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2\22422 Ammunition\6-PrtlPge\CrtDoc\SDPE\"/>
    </mc:Choice>
  </mc:AlternateContent>
  <xr:revisionPtr revIDLastSave="0" documentId="13_ncr:1_{2636EDA4-6558-471A-9C21-372B2F871B1E}" xr6:coauthVersionLast="47" xr6:coauthVersionMax="47" xr10:uidLastSave="{00000000-0000-0000-0000-000000000000}"/>
  <bookViews>
    <workbookView xWindow="-12375" yWindow="-16320" windowWidth="29040" windowHeight="15840" xr2:uid="{00000000-000D-0000-FFFF-FFFF00000000}"/>
  </bookViews>
  <sheets>
    <sheet name="Handgun" sheetId="1" r:id="rId1"/>
    <sheet name="Rifle" sheetId="2" r:id="rId2"/>
    <sheet name="Shotgun" sheetId="3" r:id="rId3"/>
    <sheet name="Add'l Charges" sheetId="4" r:id="rId4"/>
  </sheets>
  <definedNames>
    <definedName name="_xlnm._FilterDatabase" localSheetId="0" hidden="1">Handgun!$K$2:$R$8</definedName>
  </definedNames>
  <calcPr calcId="114210"/>
</workbook>
</file>

<file path=xl/sharedStrings.xml><?xml version="1.0" encoding="utf-8"?>
<sst xmlns="http://schemas.openxmlformats.org/spreadsheetml/2006/main" count="517" uniqueCount="165">
  <si>
    <t>Item No.</t>
  </si>
  <si>
    <t>Bullet Style</t>
  </si>
  <si>
    <t>Product Name</t>
  </si>
  <si>
    <t>Product Code (SKU)</t>
  </si>
  <si>
    <t>Caliber</t>
  </si>
  <si>
    <t>Grain</t>
  </si>
  <si>
    <t>Rounds 
per Case</t>
  </si>
  <si>
    <t>Price 
per Case</t>
  </si>
  <si>
    <t>Full Metal Jacket</t>
  </si>
  <si>
    <t>9 MM</t>
  </si>
  <si>
    <t>American Eagle</t>
  </si>
  <si>
    <t>AE9DP</t>
  </si>
  <si>
    <t>Total Metal Jacket or Brass Enclosed Base</t>
  </si>
  <si>
    <t xml:space="preserve">Hollow Point </t>
  </si>
  <si>
    <t>Hi-Shok</t>
  </si>
  <si>
    <t>9BP</t>
  </si>
  <si>
    <t>AE9AP</t>
  </si>
  <si>
    <t>Hollow Point +P</t>
  </si>
  <si>
    <t>HST</t>
  </si>
  <si>
    <t>P9HST3</t>
  </si>
  <si>
    <t>Total Metal Jacket</t>
  </si>
  <si>
    <t>Bonded Jacketed Hollow Point +P</t>
  </si>
  <si>
    <t>Jacketed Hollow Point</t>
  </si>
  <si>
    <t>P9HST2</t>
  </si>
  <si>
    <t>Bonded Jacketed Hollow Point</t>
  </si>
  <si>
    <t>AE9FP</t>
  </si>
  <si>
    <t xml:space="preserve">Full Metal Jacket </t>
  </si>
  <si>
    <t>AE38K</t>
  </si>
  <si>
    <t>P40HST3</t>
  </si>
  <si>
    <t>AE40R1</t>
  </si>
  <si>
    <t>P40HST1</t>
  </si>
  <si>
    <t>AE45A</t>
  </si>
  <si>
    <t>Bonded Hollow Point</t>
  </si>
  <si>
    <t>P45HST2</t>
  </si>
  <si>
    <t>Manufacturer</t>
  </si>
  <si>
    <t>Federal</t>
  </si>
  <si>
    <t>Frangible</t>
  </si>
  <si>
    <t>RHT</t>
  </si>
  <si>
    <t>BC9NT3</t>
  </si>
  <si>
    <t>9MM</t>
  </si>
  <si>
    <t>BC40CT1</t>
  </si>
  <si>
    <t>40 S&amp;W</t>
  </si>
  <si>
    <t>BC45CT1</t>
  </si>
  <si>
    <t>45ACP</t>
  </si>
  <si>
    <t>P9HST1</t>
  </si>
  <si>
    <t>9mm</t>
  </si>
  <si>
    <t>Range</t>
  </si>
  <si>
    <t>R27778</t>
  </si>
  <si>
    <t>R27780</t>
  </si>
  <si>
    <t>Golden Saber</t>
  </si>
  <si>
    <t>UMC</t>
  </si>
  <si>
    <t>R29430</t>
  </si>
  <si>
    <t>Remington</t>
  </si>
  <si>
    <t>Bullet Style (or equal)</t>
  </si>
  <si>
    <t>Rounds per Case</t>
  </si>
  <si>
    <t>Lead Free Primer, Brass Enclosed Base</t>
  </si>
  <si>
    <t>Total Metal Jacket, Clean Burn</t>
  </si>
  <si>
    <t>AE9N1</t>
  </si>
  <si>
    <t>American Eagle IRT</t>
  </si>
  <si>
    <t>AE9N2</t>
  </si>
  <si>
    <t>AE45N1</t>
  </si>
  <si>
    <t>Price Per Case</t>
  </si>
  <si>
    <t>HANDGUN, LEAD-FREE (GREEN)</t>
  </si>
  <si>
    <t>Handgun Ammunition</t>
  </si>
  <si>
    <t>Lawman</t>
  </si>
  <si>
    <t>Gold Dot</t>
  </si>
  <si>
    <t>Speer</t>
  </si>
  <si>
    <t>Bonded</t>
  </si>
  <si>
    <t>Gold Dot G2</t>
  </si>
  <si>
    <t>40S&amp;W</t>
  </si>
  <si>
    <t>TMJ</t>
  </si>
  <si>
    <t>380ACP</t>
  </si>
  <si>
    <t>CleanFire</t>
  </si>
  <si>
    <t>Clean Fire</t>
  </si>
  <si>
    <t>Pointed Soft Point</t>
  </si>
  <si>
    <t>Tactical TRU</t>
  </si>
  <si>
    <t>T223A</t>
  </si>
  <si>
    <t>Full Metal Jacket, Boat Tail</t>
  </si>
  <si>
    <t>AE223</t>
  </si>
  <si>
    <t>Boat Tail Hollow Tip</t>
  </si>
  <si>
    <t>T223E</t>
  </si>
  <si>
    <t>Ballistic Tip</t>
  </si>
  <si>
    <t>T223T</t>
  </si>
  <si>
    <t>Bonded Soft Point</t>
  </si>
  <si>
    <t>Tactical Bonded</t>
  </si>
  <si>
    <t>LE223T3</t>
  </si>
  <si>
    <t xml:space="preserve">Jacketed Soft Point </t>
  </si>
  <si>
    <t>T223L</t>
  </si>
  <si>
    <t>Non-Toxic Frangible</t>
  </si>
  <si>
    <t>Ballisticlean</t>
  </si>
  <si>
    <t>BC223NT5</t>
  </si>
  <si>
    <t>LEAD-FREE RIFLE AMMUNITION (GREEN)</t>
  </si>
  <si>
    <t>Gold Medal Match</t>
  </si>
  <si>
    <t>GM308M500</t>
  </si>
  <si>
    <t>Tactical Tip</t>
  </si>
  <si>
    <t>T308T</t>
  </si>
  <si>
    <t>LE223T1</t>
  </si>
  <si>
    <t>223Rem</t>
  </si>
  <si>
    <t>Bonded Tip</t>
  </si>
  <si>
    <t>LE308TT2</t>
  </si>
  <si>
    <t>308Win</t>
  </si>
  <si>
    <t>BC556NX1</t>
  </si>
  <si>
    <t>5.56mm</t>
  </si>
  <si>
    <t>FMJ</t>
  </si>
  <si>
    <t>AE223N</t>
  </si>
  <si>
    <t>AE308D</t>
  </si>
  <si>
    <t>Premier</t>
  </si>
  <si>
    <t>Disintegrator</t>
  </si>
  <si>
    <t>Rifle Ammunition</t>
  </si>
  <si>
    <t>24445SP</t>
  </si>
  <si>
    <t>Copper Plated</t>
  </si>
  <si>
    <t>Mini-Mag</t>
  </si>
  <si>
    <t>22LR</t>
  </si>
  <si>
    <t>Pellet Count</t>
  </si>
  <si>
    <t>00 Buck Shot, Low Recoil</t>
  </si>
  <si>
    <t>Tactical</t>
  </si>
  <si>
    <t>LE13200</t>
  </si>
  <si>
    <t>12 Gauge, 2-3/4"</t>
  </si>
  <si>
    <t>LE127RS</t>
  </si>
  <si>
    <t>n/a</t>
  </si>
  <si>
    <t>#7.5 Bird Shot</t>
  </si>
  <si>
    <t>Top Gun</t>
  </si>
  <si>
    <t>TGL12-7.5</t>
  </si>
  <si>
    <t>Power Shok</t>
  </si>
  <si>
    <t>F127RS</t>
  </si>
  <si>
    <t>LE13300</t>
  </si>
  <si>
    <t>00 Buck Shot</t>
  </si>
  <si>
    <t>LE12700</t>
  </si>
  <si>
    <t>TruBall</t>
  </si>
  <si>
    <t>LEB127LRS</t>
  </si>
  <si>
    <t>#8 Shot</t>
  </si>
  <si>
    <t>TGL12-8</t>
  </si>
  <si>
    <t>Shells per Case</t>
  </si>
  <si>
    <t>BC13200</t>
  </si>
  <si>
    <t>BC127RS</t>
  </si>
  <si>
    <t>SHOTGUN, LEAD-FREE (GREEN)</t>
  </si>
  <si>
    <t>Shotgun Ammunition</t>
  </si>
  <si>
    <t>ADDITIONAL CHARGES</t>
  </si>
  <si>
    <t xml:space="preserve">Bidder Legal Company Name: </t>
  </si>
  <si>
    <t>San Diego Police Equipment Co. Inc.</t>
  </si>
  <si>
    <t>Doing Business As Name (dba), if applicable:</t>
  </si>
  <si>
    <t>Authorized Representative Name/Phone/Email:</t>
  </si>
  <si>
    <t>Ryan King / 858-974-8500 / ryan@sandiegopoliceequipment.com</t>
  </si>
  <si>
    <r>
      <t xml:space="preserve">Lift Gate Services. </t>
    </r>
    <r>
      <rPr>
        <sz val="11"/>
        <color theme="1"/>
        <rFont val="Calibri"/>
        <family val="2"/>
        <scheme val="minor"/>
      </rPr>
      <t>Please describe, in the space provided below, your company's process for requesting Lift Gate Services, communication/tracking, or additional information that  may be important for the Purchaser to know.</t>
    </r>
    <r>
      <rPr>
        <b/>
        <i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>Please enter your price for Lift Gate Services as described.</t>
    </r>
  </si>
  <si>
    <t>If a lift gate delivery is required, please include this information on the purchase order. The fee is $50 for orders under 100 cases, and no charge for 100+ cases. Please ensure the address on the purchase order is correct and lift gate noted if required. Once a shipment is en route, any changes will incur a fee from the carrier that will be billed to the Purchaser, including higher lift gate fees.</t>
  </si>
  <si>
    <t>Price</t>
  </si>
  <si>
    <r>
      <t xml:space="preserve">Delivery Charges. </t>
    </r>
    <r>
      <rPr>
        <sz val="11"/>
        <color theme="1"/>
        <rFont val="Calibri"/>
        <family val="2"/>
        <scheme val="minor"/>
      </rPr>
      <t xml:space="preserve">Additional delivery charges are allowed for orders that do not meet the minimum  five (5) cases or more, </t>
    </r>
    <r>
      <rPr>
        <i/>
        <sz val="11"/>
        <color indexed="8"/>
        <rFont val="Calibri"/>
        <family val="2"/>
      </rPr>
      <t>Provided,</t>
    </r>
    <r>
      <rPr>
        <sz val="11"/>
        <color theme="1"/>
        <rFont val="Calibri"/>
        <family val="2"/>
        <scheme val="minor"/>
      </rPr>
      <t xml:space="preserve"> however that such additional delivery fee shall not exceed $30.00 per case. Please indicate your maximum delivery charge for orders that do not meet the minimum.</t>
    </r>
  </si>
  <si>
    <t>Orders under five cases will be billed for actual freight, up to $30.00 per case.</t>
  </si>
  <si>
    <t>LE Reduced Recoil</t>
  </si>
  <si>
    <t>Slugger</t>
  </si>
  <si>
    <t>Gun Club</t>
  </si>
  <si>
    <t>Express LE</t>
  </si>
  <si>
    <t>-</t>
  </si>
  <si>
    <t>#</t>
  </si>
  <si>
    <t xml:space="preserve">Bonded Hollow Point </t>
  </si>
  <si>
    <t>Bonded Hollow Point +P</t>
  </si>
  <si>
    <t>Frangible 00 Buck</t>
  </si>
  <si>
    <t>Frangible Slug</t>
  </si>
  <si>
    <t>45 ACP</t>
  </si>
  <si>
    <t>38 SPL</t>
  </si>
  <si>
    <t>38 SPL +P</t>
  </si>
  <si>
    <t>Rifled Slug, 1oz</t>
  </si>
  <si>
    <t>Slug, Duty, Practice, 1oz</t>
  </si>
  <si>
    <t>Hollow Point, Rifled Slug, 1oz</t>
  </si>
  <si>
    <t>12 Ga 2-3/4"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</si>
</sst>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/>
      <right style="thin">
        <color indexed="64"/>
      </right>
      <top style="thin">
        <color indexed="57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57"/>
      </left>
      <right style="thin">
        <color indexed="64"/>
      </right>
      <top style="thin">
        <color indexed="57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4" fontId="0" fillId="4" borderId="12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4" fontId="0" fillId="5" borderId="12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44" fontId="0" fillId="5" borderId="13" xfId="1" applyFont="1" applyFill="1" applyBorder="1" applyAlignment="1">
      <alignment horizontal="center" vertical="center"/>
    </xf>
    <xf numFmtId="44" fontId="0" fillId="5" borderId="14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/>
    </xf>
    <xf numFmtId="44" fontId="0" fillId="2" borderId="12" xfId="1" applyFont="1" applyFill="1" applyBorder="1" applyAlignment="1">
      <alignment horizontal="center"/>
    </xf>
    <xf numFmtId="44" fontId="0" fillId="2" borderId="15" xfId="1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0" xfId="0" applyFont="1" applyFill="1"/>
    <xf numFmtId="0" fontId="0" fillId="0" borderId="0" xfId="0" applyAlignment="1">
      <alignment wrapText="1"/>
    </xf>
    <xf numFmtId="44" fontId="0" fillId="0" borderId="0" xfId="1" applyFont="1" applyBorder="1" applyAlignment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4" fontId="5" fillId="5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44" fontId="0" fillId="4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wrapText="1"/>
    </xf>
    <xf numFmtId="44" fontId="0" fillId="2" borderId="1" xfId="1" applyFont="1" applyFill="1" applyBorder="1" applyAlignment="1">
      <alignment horizontal="center" wrapText="1"/>
    </xf>
    <xf numFmtId="0" fontId="0" fillId="4" borderId="1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8" fontId="0" fillId="6" borderId="1" xfId="1" applyNumberFormat="1" applyFont="1" applyFill="1" applyBorder="1" applyAlignment="1"/>
    <xf numFmtId="44" fontId="0" fillId="0" borderId="1" xfId="1" applyFont="1" applyBorder="1" applyAlignment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0" fillId="0" borderId="5" xfId="0" applyBorder="1"/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7" fillId="0" borderId="25" xfId="0" applyFont="1" applyBorder="1"/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/>
    <xf numFmtId="0" fontId="0" fillId="0" borderId="16" xfId="0" applyBorder="1"/>
    <xf numFmtId="0" fontId="8" fillId="0" borderId="14" xfId="0" applyFont="1" applyBorder="1" applyAlignment="1">
      <alignment horizontal="right"/>
    </xf>
    <xf numFmtId="0" fontId="0" fillId="0" borderId="21" xfId="0" applyBorder="1" applyAlignment="1">
      <alignment horizontal="right"/>
    </xf>
  </cellXfs>
  <cellStyles count="2">
    <cellStyle name="Currency" xfId="1" builtinId="4"/>
    <cellStyle name="Normal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42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42"/>
        </patternFill>
      </fill>
      <alignment horizontal="center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indexed="9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2"/>
          <bgColor indexed="9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2"/>
          <bgColor indexed="9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9"/>
        </patternFill>
      </fill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I52" totalsRowShown="0" headerRowDxfId="37" dataDxfId="35" headerRowBorderDxfId="36" totalsRowBorderDxfId="34">
  <autoFilter ref="A2:I52" xr:uid="{00000000-0009-0000-0100-000003000000}"/>
  <tableColumns count="9">
    <tableColumn id="1" xr3:uid="{00000000-0010-0000-0000-000001000000}" name="#" dataDxfId="33"/>
    <tableColumn id="2" xr3:uid="{00000000-0010-0000-0000-000002000000}" name="Manufacturer" dataDxfId="32"/>
    <tableColumn id="3" xr3:uid="{00000000-0010-0000-0000-000003000000}" name="Bullet Style" dataDxfId="31"/>
    <tableColumn id="4" xr3:uid="{00000000-0010-0000-0000-000004000000}" name="Product Name" dataDxfId="30"/>
    <tableColumn id="5" xr3:uid="{00000000-0010-0000-0000-000005000000}" name="Product Code (SKU)" dataDxfId="29"/>
    <tableColumn id="6" xr3:uid="{00000000-0010-0000-0000-000006000000}" name="Caliber" dataDxfId="28"/>
    <tableColumn id="7" xr3:uid="{00000000-0010-0000-0000-000007000000}" name="Grain" dataDxfId="27"/>
    <tableColumn id="8" xr3:uid="{00000000-0010-0000-0000-000008000000}" name="Rounds _x000a_per Case" dataDxfId="26"/>
    <tableColumn id="9" xr3:uid="{00000000-0010-0000-0000-000009000000}" name="Price _x000a_per Case" dataDxfId="25" dataCellStyle="Currenc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K2:R8" totalsRowShown="0" headerRowDxfId="24" dataDxfId="22" headerRowBorderDxfId="23" totalsRowBorderDxfId="21">
  <autoFilter ref="K2:R8" xr:uid="{00000000-0009-0000-0100-000004000000}"/>
  <tableColumns count="8">
    <tableColumn id="1" xr3:uid="{00000000-0010-0000-0100-000001000000}" name="Bullet Style" dataDxfId="20"/>
    <tableColumn id="2" xr3:uid="{00000000-0010-0000-0100-000002000000}" name="Manufacturer" dataDxfId="19"/>
    <tableColumn id="3" xr3:uid="{00000000-0010-0000-0100-000003000000}" name="Caliber" dataDxfId="18"/>
    <tableColumn id="4" xr3:uid="{00000000-0010-0000-0100-000004000000}" name="Grain" dataDxfId="17"/>
    <tableColumn id="5" xr3:uid="{00000000-0010-0000-0100-000005000000}" name="Product Name" dataDxfId="16"/>
    <tableColumn id="6" xr3:uid="{00000000-0010-0000-0100-000006000000}" name="Product Code (SKU)" dataDxfId="15"/>
    <tableColumn id="7" xr3:uid="{00000000-0010-0000-0100-000007000000}" name="Rounds per Case" dataDxfId="14"/>
    <tableColumn id="8" xr3:uid="{00000000-0010-0000-0100-000008000000}" name="Price Per Case" dataDxfId="13" dataCellStyle="Currency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workbookViewId="0">
      <selection activeCell="A2" sqref="A2"/>
    </sheetView>
  </sheetViews>
  <sheetFormatPr defaultRowHeight="14.5" x14ac:dyDescent="0.35"/>
  <cols>
    <col min="1" max="1" width="5.453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7" width="10.81640625" customWidth="1"/>
    <col min="8" max="8" width="9.453125" customWidth="1"/>
    <col min="9" max="9" width="10.81640625" customWidth="1"/>
    <col min="11" max="11" width="35" customWidth="1"/>
    <col min="12" max="12" width="12.7265625" customWidth="1"/>
    <col min="13" max="13" width="8.81640625" customWidth="1"/>
    <col min="15" max="15" width="19.26953125" customWidth="1"/>
    <col min="16" max="16" width="12.1796875" customWidth="1"/>
    <col min="17" max="17" width="10.54296875" customWidth="1"/>
    <col min="18" max="18" width="12.26953125" customWidth="1"/>
  </cols>
  <sheetData>
    <row r="1" spans="1:18" x14ac:dyDescent="0.35">
      <c r="B1" s="9" t="s">
        <v>63</v>
      </c>
      <c r="K1" s="8" t="s">
        <v>62</v>
      </c>
      <c r="L1" s="7"/>
      <c r="M1" s="7"/>
      <c r="N1" s="7"/>
      <c r="O1" s="7"/>
      <c r="P1" s="7"/>
      <c r="Q1" s="7"/>
      <c r="R1" s="7"/>
    </row>
    <row r="2" spans="1:18" ht="29" x14ac:dyDescent="0.35">
      <c r="A2" s="23" t="s">
        <v>153</v>
      </c>
      <c r="B2" s="23" t="s">
        <v>34</v>
      </c>
      <c r="C2" s="24" t="s">
        <v>1</v>
      </c>
      <c r="D2" s="24" t="s">
        <v>2</v>
      </c>
      <c r="E2" s="23" t="s">
        <v>3</v>
      </c>
      <c r="F2" s="24" t="s">
        <v>4</v>
      </c>
      <c r="G2" s="23" t="s">
        <v>5</v>
      </c>
      <c r="H2" s="23" t="s">
        <v>6</v>
      </c>
      <c r="I2" s="25" t="s">
        <v>7</v>
      </c>
      <c r="K2" s="11" t="s">
        <v>1</v>
      </c>
      <c r="L2" s="12" t="s">
        <v>34</v>
      </c>
      <c r="M2" s="13" t="s">
        <v>4</v>
      </c>
      <c r="N2" s="12" t="s">
        <v>5</v>
      </c>
      <c r="O2" s="12" t="s">
        <v>2</v>
      </c>
      <c r="P2" s="12" t="s">
        <v>3</v>
      </c>
      <c r="Q2" s="12" t="s">
        <v>54</v>
      </c>
      <c r="R2" s="14" t="s">
        <v>61</v>
      </c>
    </row>
    <row r="3" spans="1:18" x14ac:dyDescent="0.35">
      <c r="A3" s="26">
        <v>1</v>
      </c>
      <c r="B3" s="92" t="s">
        <v>35</v>
      </c>
      <c r="C3" s="39" t="s">
        <v>8</v>
      </c>
      <c r="D3" s="21" t="s">
        <v>10</v>
      </c>
      <c r="E3" s="32" t="s">
        <v>11</v>
      </c>
      <c r="F3" s="21" t="s">
        <v>9</v>
      </c>
      <c r="G3" s="21">
        <v>115</v>
      </c>
      <c r="H3" s="27">
        <v>1000</v>
      </c>
      <c r="I3" s="33">
        <v>239.9</v>
      </c>
      <c r="K3" s="46" t="s">
        <v>56</v>
      </c>
      <c r="L3" s="5" t="s">
        <v>35</v>
      </c>
      <c r="M3" s="5" t="s">
        <v>9</v>
      </c>
      <c r="N3" s="5">
        <v>124</v>
      </c>
      <c r="O3" s="49" t="s">
        <v>58</v>
      </c>
      <c r="P3" s="5" t="s">
        <v>57</v>
      </c>
      <c r="Q3" s="5">
        <v>1000</v>
      </c>
      <c r="R3" s="44">
        <v>323.95</v>
      </c>
    </row>
    <row r="4" spans="1:18" x14ac:dyDescent="0.35">
      <c r="A4" s="26">
        <v>2</v>
      </c>
      <c r="B4" s="92" t="s">
        <v>35</v>
      </c>
      <c r="C4" s="39" t="s">
        <v>13</v>
      </c>
      <c r="D4" s="21" t="s">
        <v>14</v>
      </c>
      <c r="E4" s="32" t="s">
        <v>15</v>
      </c>
      <c r="F4" s="21" t="s">
        <v>9</v>
      </c>
      <c r="G4" s="21">
        <v>115</v>
      </c>
      <c r="H4" s="27">
        <v>1000</v>
      </c>
      <c r="I4" s="33">
        <v>325.10000000000002</v>
      </c>
      <c r="K4" s="47" t="s">
        <v>55</v>
      </c>
      <c r="L4" s="5" t="s">
        <v>35</v>
      </c>
      <c r="M4" s="4" t="s">
        <v>9</v>
      </c>
      <c r="N4" s="4">
        <v>147</v>
      </c>
      <c r="O4" s="49" t="s">
        <v>58</v>
      </c>
      <c r="P4" s="5" t="s">
        <v>59</v>
      </c>
      <c r="Q4" s="5">
        <v>1000</v>
      </c>
      <c r="R4" s="44">
        <v>323.95</v>
      </c>
    </row>
    <row r="5" spans="1:18" x14ac:dyDescent="0.35">
      <c r="A5" s="16">
        <v>3</v>
      </c>
      <c r="B5" s="92" t="s">
        <v>35</v>
      </c>
      <c r="C5" s="40" t="s">
        <v>8</v>
      </c>
      <c r="D5" s="18" t="s">
        <v>10</v>
      </c>
      <c r="E5" s="34" t="s">
        <v>16</v>
      </c>
      <c r="F5" s="18" t="s">
        <v>9</v>
      </c>
      <c r="G5" s="18">
        <v>124</v>
      </c>
      <c r="H5" s="28">
        <v>1000</v>
      </c>
      <c r="I5" s="35">
        <v>239.9</v>
      </c>
      <c r="K5" s="48" t="s">
        <v>56</v>
      </c>
      <c r="L5" s="5" t="s">
        <v>35</v>
      </c>
      <c r="M5" s="6" t="s">
        <v>158</v>
      </c>
      <c r="N5" s="6">
        <v>230</v>
      </c>
      <c r="O5" s="50" t="s">
        <v>58</v>
      </c>
      <c r="P5" s="6" t="s">
        <v>60</v>
      </c>
      <c r="Q5" s="6">
        <v>1000</v>
      </c>
      <c r="R5" s="45">
        <v>478.55</v>
      </c>
    </row>
    <row r="6" spans="1:18" x14ac:dyDescent="0.35">
      <c r="A6" s="26">
        <v>4</v>
      </c>
      <c r="B6" s="92" t="s">
        <v>35</v>
      </c>
      <c r="C6" s="40" t="s">
        <v>17</v>
      </c>
      <c r="D6" s="18" t="s">
        <v>18</v>
      </c>
      <c r="E6" s="34" t="s">
        <v>19</v>
      </c>
      <c r="F6" s="18" t="s">
        <v>9</v>
      </c>
      <c r="G6" s="18">
        <v>124</v>
      </c>
      <c r="H6" s="28">
        <v>1000</v>
      </c>
      <c r="I6" s="35">
        <v>425.08</v>
      </c>
      <c r="K6" s="46" t="s">
        <v>56</v>
      </c>
      <c r="L6" s="5" t="s">
        <v>66</v>
      </c>
      <c r="M6" s="5" t="s">
        <v>9</v>
      </c>
      <c r="N6" s="5">
        <v>124</v>
      </c>
      <c r="O6" s="49" t="s">
        <v>73</v>
      </c>
      <c r="P6" s="5">
        <v>53824</v>
      </c>
      <c r="Q6" s="5">
        <v>1000</v>
      </c>
      <c r="R6" s="44">
        <v>253.15</v>
      </c>
    </row>
    <row r="7" spans="1:18" x14ac:dyDescent="0.35">
      <c r="A7" s="26">
        <v>5</v>
      </c>
      <c r="B7" s="92" t="s">
        <v>35</v>
      </c>
      <c r="C7" s="40" t="s">
        <v>22</v>
      </c>
      <c r="D7" s="18" t="s">
        <v>18</v>
      </c>
      <c r="E7" s="34" t="s">
        <v>23</v>
      </c>
      <c r="F7" s="18" t="s">
        <v>9</v>
      </c>
      <c r="G7" s="18">
        <v>147</v>
      </c>
      <c r="H7" s="28">
        <v>1000</v>
      </c>
      <c r="I7" s="35">
        <v>425.08</v>
      </c>
      <c r="K7" s="47" t="s">
        <v>55</v>
      </c>
      <c r="L7" s="5" t="s">
        <v>66</v>
      </c>
      <c r="M7" s="4" t="s">
        <v>9</v>
      </c>
      <c r="N7" s="4">
        <v>147</v>
      </c>
      <c r="O7" s="49" t="s">
        <v>73</v>
      </c>
      <c r="P7" s="5">
        <v>53826</v>
      </c>
      <c r="Q7" s="5">
        <v>1000</v>
      </c>
      <c r="R7" s="44">
        <v>253.15</v>
      </c>
    </row>
    <row r="8" spans="1:18" x14ac:dyDescent="0.35">
      <c r="A8" s="16">
        <v>6</v>
      </c>
      <c r="B8" s="92" t="s">
        <v>35</v>
      </c>
      <c r="C8" s="41" t="s">
        <v>8</v>
      </c>
      <c r="D8" s="18" t="s">
        <v>10</v>
      </c>
      <c r="E8" s="18" t="s">
        <v>25</v>
      </c>
      <c r="F8" s="18" t="s">
        <v>9</v>
      </c>
      <c r="G8" s="18">
        <v>147</v>
      </c>
      <c r="H8" s="18">
        <v>1000</v>
      </c>
      <c r="I8" s="35">
        <v>258.3</v>
      </c>
      <c r="K8" s="46" t="s">
        <v>56</v>
      </c>
      <c r="L8" s="5" t="s">
        <v>66</v>
      </c>
      <c r="M8" s="5" t="s">
        <v>158</v>
      </c>
      <c r="N8" s="6">
        <v>230</v>
      </c>
      <c r="O8" s="50" t="s">
        <v>73</v>
      </c>
      <c r="P8" s="6">
        <v>53885</v>
      </c>
      <c r="Q8" s="6">
        <v>1000</v>
      </c>
      <c r="R8" s="45">
        <v>382.5</v>
      </c>
    </row>
    <row r="9" spans="1:18" x14ac:dyDescent="0.35">
      <c r="A9" s="26">
        <v>7</v>
      </c>
      <c r="B9" s="92" t="s">
        <v>35</v>
      </c>
      <c r="C9" s="39" t="s">
        <v>26</v>
      </c>
      <c r="D9" s="21" t="s">
        <v>10</v>
      </c>
      <c r="E9" s="32" t="s">
        <v>27</v>
      </c>
      <c r="F9" s="21" t="s">
        <v>159</v>
      </c>
      <c r="G9" s="21">
        <v>130</v>
      </c>
      <c r="H9" s="27">
        <v>1000</v>
      </c>
      <c r="I9" s="33">
        <v>409.52</v>
      </c>
    </row>
    <row r="10" spans="1:18" x14ac:dyDescent="0.35">
      <c r="A10" s="26">
        <v>8</v>
      </c>
      <c r="B10" s="92" t="s">
        <v>35</v>
      </c>
      <c r="C10" s="40" t="s">
        <v>22</v>
      </c>
      <c r="D10" s="18" t="s">
        <v>18</v>
      </c>
      <c r="E10" s="34" t="s">
        <v>28</v>
      </c>
      <c r="F10" s="19" t="s">
        <v>41</v>
      </c>
      <c r="G10" s="18">
        <v>165</v>
      </c>
      <c r="H10" s="28">
        <v>1000</v>
      </c>
      <c r="I10" s="35">
        <v>487.2</v>
      </c>
    </row>
    <row r="11" spans="1:18" x14ac:dyDescent="0.35">
      <c r="A11" s="16">
        <v>9</v>
      </c>
      <c r="B11" s="92" t="s">
        <v>35</v>
      </c>
      <c r="C11" s="40" t="s">
        <v>8</v>
      </c>
      <c r="D11" s="18" t="s">
        <v>10</v>
      </c>
      <c r="E11" s="34" t="s">
        <v>29</v>
      </c>
      <c r="F11" s="19" t="s">
        <v>41</v>
      </c>
      <c r="G11" s="18">
        <v>180</v>
      </c>
      <c r="H11" s="28">
        <v>1000</v>
      </c>
      <c r="I11" s="35">
        <v>346.72</v>
      </c>
    </row>
    <row r="12" spans="1:18" x14ac:dyDescent="0.35">
      <c r="A12" s="26">
        <v>10</v>
      </c>
      <c r="B12" s="92" t="s">
        <v>35</v>
      </c>
      <c r="C12" s="40" t="s">
        <v>22</v>
      </c>
      <c r="D12" s="18" t="s">
        <v>18</v>
      </c>
      <c r="E12" s="34" t="s">
        <v>30</v>
      </c>
      <c r="F12" s="19" t="s">
        <v>41</v>
      </c>
      <c r="G12" s="18">
        <v>180</v>
      </c>
      <c r="H12" s="28">
        <v>1000</v>
      </c>
      <c r="I12" s="35">
        <v>487.2</v>
      </c>
    </row>
    <row r="13" spans="1:18" x14ac:dyDescent="0.35">
      <c r="A13" s="26">
        <v>11</v>
      </c>
      <c r="B13" s="92" t="s">
        <v>35</v>
      </c>
      <c r="C13" s="39" t="s">
        <v>8</v>
      </c>
      <c r="D13" s="21" t="s">
        <v>10</v>
      </c>
      <c r="E13" s="32" t="s">
        <v>31</v>
      </c>
      <c r="F13" s="21" t="s">
        <v>158</v>
      </c>
      <c r="G13" s="21">
        <v>230</v>
      </c>
      <c r="H13" s="27">
        <v>1000</v>
      </c>
      <c r="I13" s="33">
        <v>402.5</v>
      </c>
    </row>
    <row r="14" spans="1:18" x14ac:dyDescent="0.35">
      <c r="A14" s="16">
        <v>12</v>
      </c>
      <c r="B14" s="92" t="s">
        <v>35</v>
      </c>
      <c r="C14" s="42" t="s">
        <v>22</v>
      </c>
      <c r="D14" s="29" t="s">
        <v>18</v>
      </c>
      <c r="E14" s="36" t="s">
        <v>33</v>
      </c>
      <c r="F14" s="29" t="s">
        <v>158</v>
      </c>
      <c r="G14" s="29">
        <v>230</v>
      </c>
      <c r="H14" s="30">
        <v>1000</v>
      </c>
      <c r="I14" s="37">
        <v>529.70000000000005</v>
      </c>
    </row>
    <row r="15" spans="1:18" x14ac:dyDescent="0.35">
      <c r="A15" s="26">
        <v>13</v>
      </c>
      <c r="B15" s="92" t="s">
        <v>35</v>
      </c>
      <c r="C15" s="41" t="s">
        <v>36</v>
      </c>
      <c r="D15" s="18" t="s">
        <v>37</v>
      </c>
      <c r="E15" s="18" t="s">
        <v>38</v>
      </c>
      <c r="F15" s="18" t="s">
        <v>39</v>
      </c>
      <c r="G15" s="18">
        <v>100</v>
      </c>
      <c r="H15" s="18">
        <v>1000</v>
      </c>
      <c r="I15" s="35">
        <v>487.9</v>
      </c>
    </row>
    <row r="16" spans="1:18" x14ac:dyDescent="0.35">
      <c r="A16" s="26">
        <v>14</v>
      </c>
      <c r="B16" s="92" t="s">
        <v>35</v>
      </c>
      <c r="C16" s="41" t="s">
        <v>36</v>
      </c>
      <c r="D16" s="18" t="s">
        <v>37</v>
      </c>
      <c r="E16" s="18" t="s">
        <v>40</v>
      </c>
      <c r="F16" s="18" t="s">
        <v>41</v>
      </c>
      <c r="G16" s="18">
        <v>125</v>
      </c>
      <c r="H16" s="18">
        <v>1000</v>
      </c>
      <c r="I16" s="35">
        <v>630.96</v>
      </c>
    </row>
    <row r="17" spans="1:9" x14ac:dyDescent="0.35">
      <c r="A17" s="16">
        <v>15</v>
      </c>
      <c r="B17" s="92" t="s">
        <v>35</v>
      </c>
      <c r="C17" s="41" t="s">
        <v>36</v>
      </c>
      <c r="D17" s="18" t="s">
        <v>37</v>
      </c>
      <c r="E17" s="18" t="s">
        <v>42</v>
      </c>
      <c r="F17" s="18" t="s">
        <v>158</v>
      </c>
      <c r="G17" s="18">
        <v>155</v>
      </c>
      <c r="H17" s="18">
        <v>1000</v>
      </c>
      <c r="I17" s="35">
        <v>645.1</v>
      </c>
    </row>
    <row r="18" spans="1:9" x14ac:dyDescent="0.35">
      <c r="A18" s="26">
        <v>16</v>
      </c>
      <c r="B18" s="92" t="s">
        <v>35</v>
      </c>
      <c r="C18" s="41" t="s">
        <v>22</v>
      </c>
      <c r="D18" s="18" t="s">
        <v>18</v>
      </c>
      <c r="E18" s="18" t="s">
        <v>44</v>
      </c>
      <c r="F18" s="18" t="s">
        <v>45</v>
      </c>
      <c r="G18" s="18">
        <v>124</v>
      </c>
      <c r="H18" s="18">
        <v>1000</v>
      </c>
      <c r="I18" s="35">
        <v>425.08</v>
      </c>
    </row>
    <row r="19" spans="1:9" x14ac:dyDescent="0.35">
      <c r="A19" s="26">
        <v>17</v>
      </c>
      <c r="B19" s="93" t="s">
        <v>52</v>
      </c>
      <c r="C19" s="39" t="s">
        <v>8</v>
      </c>
      <c r="D19" s="21" t="s">
        <v>46</v>
      </c>
      <c r="E19" s="32" t="s">
        <v>47</v>
      </c>
      <c r="F19" s="21" t="s">
        <v>9</v>
      </c>
      <c r="G19" s="21">
        <v>115</v>
      </c>
      <c r="H19" s="27">
        <v>1000</v>
      </c>
      <c r="I19" s="33">
        <v>266.10000000000002</v>
      </c>
    </row>
    <row r="20" spans="1:9" x14ac:dyDescent="0.35">
      <c r="A20" s="16">
        <v>18</v>
      </c>
      <c r="B20" s="93" t="s">
        <v>52</v>
      </c>
      <c r="C20" s="40" t="s">
        <v>8</v>
      </c>
      <c r="D20" s="18" t="s">
        <v>46</v>
      </c>
      <c r="E20" s="34" t="s">
        <v>48</v>
      </c>
      <c r="F20" s="18" t="s">
        <v>9</v>
      </c>
      <c r="G20" s="18">
        <v>124</v>
      </c>
      <c r="H20" s="28">
        <v>1000</v>
      </c>
      <c r="I20" s="35">
        <v>271.75</v>
      </c>
    </row>
    <row r="21" spans="1:9" x14ac:dyDescent="0.35">
      <c r="A21" s="26">
        <v>19</v>
      </c>
      <c r="B21" s="93" t="s">
        <v>52</v>
      </c>
      <c r="C21" s="40" t="s">
        <v>17</v>
      </c>
      <c r="D21" s="18" t="s">
        <v>49</v>
      </c>
      <c r="E21" s="34">
        <v>29358</v>
      </c>
      <c r="F21" s="18" t="s">
        <v>9</v>
      </c>
      <c r="G21" s="18">
        <v>124</v>
      </c>
      <c r="H21" s="28">
        <v>500</v>
      </c>
      <c r="I21" s="35">
        <v>286.5</v>
      </c>
    </row>
    <row r="22" spans="1:9" ht="29" x14ac:dyDescent="0.35">
      <c r="A22" s="26">
        <v>20</v>
      </c>
      <c r="B22" s="93" t="s">
        <v>52</v>
      </c>
      <c r="C22" s="39" t="s">
        <v>21</v>
      </c>
      <c r="D22" s="21" t="s">
        <v>49</v>
      </c>
      <c r="E22" s="32">
        <v>29351</v>
      </c>
      <c r="F22" s="21" t="s">
        <v>9</v>
      </c>
      <c r="G22" s="21">
        <v>124</v>
      </c>
      <c r="H22" s="27">
        <v>500</v>
      </c>
      <c r="I22" s="33">
        <v>394.52</v>
      </c>
    </row>
    <row r="23" spans="1:9" x14ac:dyDescent="0.35">
      <c r="A23" s="16">
        <v>21</v>
      </c>
      <c r="B23" s="93" t="s">
        <v>52</v>
      </c>
      <c r="C23" s="40" t="s">
        <v>22</v>
      </c>
      <c r="D23" s="18" t="s">
        <v>49</v>
      </c>
      <c r="E23" s="34">
        <v>29359</v>
      </c>
      <c r="F23" s="18" t="s">
        <v>9</v>
      </c>
      <c r="G23" s="18">
        <v>147</v>
      </c>
      <c r="H23" s="28">
        <v>500</v>
      </c>
      <c r="I23" s="35">
        <v>286.5</v>
      </c>
    </row>
    <row r="24" spans="1:9" ht="29" x14ac:dyDescent="0.35">
      <c r="A24" s="26">
        <v>22</v>
      </c>
      <c r="B24" s="93" t="s">
        <v>52</v>
      </c>
      <c r="C24" s="39" t="s">
        <v>24</v>
      </c>
      <c r="D24" s="21" t="s">
        <v>49</v>
      </c>
      <c r="E24" s="32">
        <v>29353</v>
      </c>
      <c r="F24" s="21" t="s">
        <v>9</v>
      </c>
      <c r="G24" s="21">
        <v>147</v>
      </c>
      <c r="H24" s="27">
        <v>500</v>
      </c>
      <c r="I24" s="33">
        <v>377.65</v>
      </c>
    </row>
    <row r="25" spans="1:9" x14ac:dyDescent="0.35">
      <c r="A25" s="26">
        <v>23</v>
      </c>
      <c r="B25" s="93" t="s">
        <v>52</v>
      </c>
      <c r="C25" s="39" t="s">
        <v>26</v>
      </c>
      <c r="D25" s="21" t="s">
        <v>50</v>
      </c>
      <c r="E25" s="32">
        <v>23730</v>
      </c>
      <c r="F25" s="21" t="s">
        <v>159</v>
      </c>
      <c r="G25" s="21">
        <v>130</v>
      </c>
      <c r="H25" s="27">
        <v>500</v>
      </c>
      <c r="I25" s="33">
        <v>283.89999999999998</v>
      </c>
    </row>
    <row r="26" spans="1:9" x14ac:dyDescent="0.35">
      <c r="A26" s="16">
        <v>24</v>
      </c>
      <c r="B26" s="93" t="s">
        <v>52</v>
      </c>
      <c r="C26" s="40" t="s">
        <v>8</v>
      </c>
      <c r="D26" s="18" t="s">
        <v>50</v>
      </c>
      <c r="E26" s="34">
        <v>23779</v>
      </c>
      <c r="F26" s="19" t="s">
        <v>41</v>
      </c>
      <c r="G26" s="18">
        <v>180</v>
      </c>
      <c r="H26" s="28">
        <v>500</v>
      </c>
      <c r="I26" s="35">
        <v>483.14</v>
      </c>
    </row>
    <row r="27" spans="1:9" x14ac:dyDescent="0.35">
      <c r="A27" s="26">
        <v>25</v>
      </c>
      <c r="B27" s="93" t="s">
        <v>52</v>
      </c>
      <c r="C27" s="40" t="s">
        <v>22</v>
      </c>
      <c r="D27" s="18" t="s">
        <v>49</v>
      </c>
      <c r="E27" s="34" t="s">
        <v>51</v>
      </c>
      <c r="F27" s="19" t="s">
        <v>41</v>
      </c>
      <c r="G27" s="18">
        <v>180</v>
      </c>
      <c r="H27" s="28">
        <v>500</v>
      </c>
      <c r="I27" s="35">
        <v>310.5</v>
      </c>
    </row>
    <row r="28" spans="1:9" x14ac:dyDescent="0.35">
      <c r="A28" s="26">
        <v>26</v>
      </c>
      <c r="B28" s="93" t="s">
        <v>52</v>
      </c>
      <c r="C28" s="39" t="s">
        <v>8</v>
      </c>
      <c r="D28" s="21" t="s">
        <v>50</v>
      </c>
      <c r="E28" s="32">
        <v>23696</v>
      </c>
      <c r="F28" s="21" t="s">
        <v>158</v>
      </c>
      <c r="G28" s="21">
        <v>230</v>
      </c>
      <c r="H28" s="27">
        <v>500</v>
      </c>
      <c r="I28" s="33">
        <v>350.1</v>
      </c>
    </row>
    <row r="29" spans="1:9" x14ac:dyDescent="0.35">
      <c r="A29" s="16">
        <v>27</v>
      </c>
      <c r="B29" s="93" t="s">
        <v>52</v>
      </c>
      <c r="C29" s="39" t="s">
        <v>32</v>
      </c>
      <c r="D29" s="21" t="s">
        <v>49</v>
      </c>
      <c r="E29" s="32">
        <v>29416</v>
      </c>
      <c r="F29" s="21" t="s">
        <v>158</v>
      </c>
      <c r="G29" s="21">
        <v>230</v>
      </c>
      <c r="H29" s="27">
        <v>500</v>
      </c>
      <c r="I29" s="33">
        <v>420.05</v>
      </c>
    </row>
    <row r="30" spans="1:9" x14ac:dyDescent="0.35">
      <c r="A30" s="26">
        <v>28</v>
      </c>
      <c r="B30" s="93" t="s">
        <v>52</v>
      </c>
      <c r="C30" s="42" t="s">
        <v>22</v>
      </c>
      <c r="D30" s="29" t="s">
        <v>49</v>
      </c>
      <c r="E30" s="36">
        <v>29453</v>
      </c>
      <c r="F30" s="29" t="s">
        <v>158</v>
      </c>
      <c r="G30" s="29">
        <v>230</v>
      </c>
      <c r="H30" s="30">
        <v>500</v>
      </c>
      <c r="I30" s="37">
        <v>342.3</v>
      </c>
    </row>
    <row r="31" spans="1:9" ht="29" x14ac:dyDescent="0.35">
      <c r="A31" s="26">
        <v>29</v>
      </c>
      <c r="B31" s="93" t="s">
        <v>66</v>
      </c>
      <c r="C31" s="40" t="s">
        <v>12</v>
      </c>
      <c r="D31" s="18" t="s">
        <v>64</v>
      </c>
      <c r="E31" s="34">
        <v>53650</v>
      </c>
      <c r="F31" s="18" t="s">
        <v>9</v>
      </c>
      <c r="G31" s="18">
        <v>115</v>
      </c>
      <c r="H31" s="28">
        <v>1000</v>
      </c>
      <c r="I31" s="35">
        <v>228.4</v>
      </c>
    </row>
    <row r="32" spans="1:9" x14ac:dyDescent="0.35">
      <c r="A32" s="16">
        <v>30</v>
      </c>
      <c r="B32" s="93" t="s">
        <v>66</v>
      </c>
      <c r="C32" s="39" t="s">
        <v>154</v>
      </c>
      <c r="D32" s="21" t="s">
        <v>65</v>
      </c>
      <c r="E32" s="32">
        <v>53614</v>
      </c>
      <c r="F32" s="21" t="s">
        <v>9</v>
      </c>
      <c r="G32" s="21">
        <v>115</v>
      </c>
      <c r="H32" s="27">
        <v>1000</v>
      </c>
      <c r="I32" s="33">
        <v>420.95</v>
      </c>
    </row>
    <row r="33" spans="1:9" x14ac:dyDescent="0.35">
      <c r="A33" s="26">
        <v>31</v>
      </c>
      <c r="B33" s="93" t="s">
        <v>66</v>
      </c>
      <c r="C33" s="39" t="s">
        <v>32</v>
      </c>
      <c r="D33" s="21" t="s">
        <v>65</v>
      </c>
      <c r="E33" s="32">
        <v>53618</v>
      </c>
      <c r="F33" s="21" t="s">
        <v>9</v>
      </c>
      <c r="G33" s="21">
        <v>124</v>
      </c>
      <c r="H33" s="27">
        <v>1000</v>
      </c>
      <c r="I33" s="33">
        <v>420.95</v>
      </c>
    </row>
    <row r="34" spans="1:9" x14ac:dyDescent="0.35">
      <c r="A34" s="26">
        <v>32</v>
      </c>
      <c r="B34" s="93" t="s">
        <v>66</v>
      </c>
      <c r="C34" s="40" t="s">
        <v>20</v>
      </c>
      <c r="D34" s="18" t="s">
        <v>64</v>
      </c>
      <c r="E34" s="34">
        <v>53651</v>
      </c>
      <c r="F34" s="18" t="s">
        <v>9</v>
      </c>
      <c r="G34" s="18">
        <v>124</v>
      </c>
      <c r="H34" s="28">
        <v>1000</v>
      </c>
      <c r="I34" s="35">
        <v>228.4</v>
      </c>
    </row>
    <row r="35" spans="1:9" x14ac:dyDescent="0.35">
      <c r="A35" s="16">
        <v>33</v>
      </c>
      <c r="B35" s="93" t="s">
        <v>66</v>
      </c>
      <c r="C35" s="39" t="s">
        <v>155</v>
      </c>
      <c r="D35" s="21" t="s">
        <v>65</v>
      </c>
      <c r="E35" s="32">
        <v>53617</v>
      </c>
      <c r="F35" s="21" t="s">
        <v>9</v>
      </c>
      <c r="G35" s="21">
        <v>124</v>
      </c>
      <c r="H35" s="27">
        <v>1000</v>
      </c>
      <c r="I35" s="33">
        <v>420.95</v>
      </c>
    </row>
    <row r="36" spans="1:9" x14ac:dyDescent="0.35">
      <c r="A36" s="26">
        <v>34</v>
      </c>
      <c r="B36" s="93" t="s">
        <v>66</v>
      </c>
      <c r="C36" s="39" t="s">
        <v>32</v>
      </c>
      <c r="D36" s="21" t="s">
        <v>65</v>
      </c>
      <c r="E36" s="32">
        <v>53619</v>
      </c>
      <c r="F36" s="21" t="s">
        <v>9</v>
      </c>
      <c r="G36" s="21">
        <v>147</v>
      </c>
      <c r="H36" s="27">
        <v>1000</v>
      </c>
      <c r="I36" s="33">
        <v>420.95</v>
      </c>
    </row>
    <row r="37" spans="1:9" x14ac:dyDescent="0.35">
      <c r="A37" s="26">
        <v>35</v>
      </c>
      <c r="B37" s="93" t="s">
        <v>66</v>
      </c>
      <c r="C37" s="41" t="s">
        <v>8</v>
      </c>
      <c r="D37" s="18" t="s">
        <v>64</v>
      </c>
      <c r="E37" s="18">
        <v>53620</v>
      </c>
      <c r="F37" s="18" t="s">
        <v>9</v>
      </c>
      <c r="G37" s="18">
        <v>147</v>
      </c>
      <c r="H37" s="18">
        <v>1000</v>
      </c>
      <c r="I37" s="35">
        <v>249.2</v>
      </c>
    </row>
    <row r="38" spans="1:9" x14ac:dyDescent="0.35">
      <c r="A38" s="16">
        <v>36</v>
      </c>
      <c r="B38" s="93" t="s">
        <v>66</v>
      </c>
      <c r="C38" s="40" t="s">
        <v>32</v>
      </c>
      <c r="D38" s="18" t="s">
        <v>65</v>
      </c>
      <c r="E38" s="34">
        <v>53970</v>
      </c>
      <c r="F38" s="19" t="s">
        <v>41</v>
      </c>
      <c r="G38" s="18">
        <v>165</v>
      </c>
      <c r="H38" s="28">
        <v>1000</v>
      </c>
      <c r="I38" s="35">
        <v>484.42</v>
      </c>
    </row>
    <row r="39" spans="1:9" x14ac:dyDescent="0.35">
      <c r="A39" s="26">
        <v>37</v>
      </c>
      <c r="B39" s="93" t="s">
        <v>66</v>
      </c>
      <c r="C39" s="40" t="s">
        <v>8</v>
      </c>
      <c r="D39" s="18" t="s">
        <v>64</v>
      </c>
      <c r="E39" s="34">
        <v>53652</v>
      </c>
      <c r="F39" s="19" t="s">
        <v>41</v>
      </c>
      <c r="G39" s="18">
        <v>180</v>
      </c>
      <c r="H39" s="28">
        <v>1000</v>
      </c>
      <c r="I39" s="35">
        <v>313.39999999999998</v>
      </c>
    </row>
    <row r="40" spans="1:9" x14ac:dyDescent="0.35">
      <c r="A40" s="26">
        <v>38</v>
      </c>
      <c r="B40" s="93" t="s">
        <v>66</v>
      </c>
      <c r="C40" s="40" t="s">
        <v>32</v>
      </c>
      <c r="D40" s="18" t="s">
        <v>65</v>
      </c>
      <c r="E40" s="34">
        <v>53962</v>
      </c>
      <c r="F40" s="19" t="s">
        <v>41</v>
      </c>
      <c r="G40" s="18">
        <v>180</v>
      </c>
      <c r="H40" s="28">
        <v>1000</v>
      </c>
      <c r="I40" s="35">
        <v>484.42</v>
      </c>
    </row>
    <row r="41" spans="1:9" x14ac:dyDescent="0.35">
      <c r="A41" s="16">
        <v>39</v>
      </c>
      <c r="B41" s="93" t="s">
        <v>66</v>
      </c>
      <c r="C41" s="40" t="s">
        <v>20</v>
      </c>
      <c r="D41" s="18" t="s">
        <v>64</v>
      </c>
      <c r="E41" s="34">
        <v>53653</v>
      </c>
      <c r="F41" s="18" t="s">
        <v>158</v>
      </c>
      <c r="G41" s="18">
        <v>230</v>
      </c>
      <c r="H41" s="28">
        <v>1000</v>
      </c>
      <c r="I41" s="35">
        <v>351.9</v>
      </c>
    </row>
    <row r="42" spans="1:9" x14ac:dyDescent="0.35">
      <c r="A42" s="26">
        <v>40</v>
      </c>
      <c r="B42" s="93" t="s">
        <v>66</v>
      </c>
      <c r="C42" s="39" t="s">
        <v>32</v>
      </c>
      <c r="D42" s="21" t="s">
        <v>65</v>
      </c>
      <c r="E42" s="32">
        <v>53966</v>
      </c>
      <c r="F42" s="21" t="s">
        <v>158</v>
      </c>
      <c r="G42" s="21">
        <v>230</v>
      </c>
      <c r="H42" s="27">
        <v>1000</v>
      </c>
      <c r="I42" s="33">
        <v>537.75</v>
      </c>
    </row>
    <row r="43" spans="1:9" x14ac:dyDescent="0.35">
      <c r="A43" s="26">
        <v>41</v>
      </c>
      <c r="B43" s="93" t="s">
        <v>66</v>
      </c>
      <c r="C43" s="41" t="s">
        <v>67</v>
      </c>
      <c r="D43" s="18" t="s">
        <v>68</v>
      </c>
      <c r="E43" s="18">
        <v>54226</v>
      </c>
      <c r="F43" s="18" t="s">
        <v>9</v>
      </c>
      <c r="G43" s="18">
        <v>147</v>
      </c>
      <c r="H43" s="18">
        <v>1000</v>
      </c>
      <c r="I43" s="35">
        <v>485.15</v>
      </c>
    </row>
    <row r="44" spans="1:9" x14ac:dyDescent="0.35">
      <c r="A44" s="16">
        <v>42</v>
      </c>
      <c r="B44" s="93" t="s">
        <v>66</v>
      </c>
      <c r="C44" s="41" t="s">
        <v>67</v>
      </c>
      <c r="D44" s="18" t="s">
        <v>68</v>
      </c>
      <c r="E44" s="18">
        <v>53999</v>
      </c>
      <c r="F44" s="18" t="s">
        <v>69</v>
      </c>
      <c r="G44" s="18">
        <v>180</v>
      </c>
      <c r="H44" s="18">
        <v>1000</v>
      </c>
      <c r="I44" s="35">
        <v>544.79999999999995</v>
      </c>
    </row>
    <row r="45" spans="1:9" x14ac:dyDescent="0.35">
      <c r="A45" s="26">
        <v>43</v>
      </c>
      <c r="B45" s="93" t="s">
        <v>66</v>
      </c>
      <c r="C45" s="41" t="s">
        <v>70</v>
      </c>
      <c r="D45" s="18" t="s">
        <v>64</v>
      </c>
      <c r="E45" s="18">
        <v>53608</v>
      </c>
      <c r="F45" s="18" t="s">
        <v>71</v>
      </c>
      <c r="G45" s="18">
        <v>95</v>
      </c>
      <c r="H45" s="18">
        <v>1000</v>
      </c>
      <c r="I45" s="35">
        <v>338.96</v>
      </c>
    </row>
    <row r="46" spans="1:9" x14ac:dyDescent="0.35">
      <c r="A46" s="26">
        <v>44</v>
      </c>
      <c r="B46" s="93" t="s">
        <v>66</v>
      </c>
      <c r="C46" s="41" t="s">
        <v>32</v>
      </c>
      <c r="D46" s="18" t="s">
        <v>65</v>
      </c>
      <c r="E46" s="18">
        <v>53606</v>
      </c>
      <c r="F46" s="18" t="s">
        <v>71</v>
      </c>
      <c r="G46" s="18">
        <v>90</v>
      </c>
      <c r="H46" s="18">
        <v>1000</v>
      </c>
      <c r="I46" s="35">
        <v>409.34</v>
      </c>
    </row>
    <row r="47" spans="1:9" x14ac:dyDescent="0.35">
      <c r="A47" s="16">
        <v>45</v>
      </c>
      <c r="B47" s="93" t="s">
        <v>66</v>
      </c>
      <c r="C47" s="41" t="s">
        <v>70</v>
      </c>
      <c r="D47" s="18" t="s">
        <v>64</v>
      </c>
      <c r="E47" s="18">
        <v>53733</v>
      </c>
      <c r="F47" s="18" t="s">
        <v>159</v>
      </c>
      <c r="G47" s="18">
        <v>125</v>
      </c>
      <c r="H47" s="18">
        <v>1000</v>
      </c>
      <c r="I47" s="35">
        <v>402.38</v>
      </c>
    </row>
    <row r="48" spans="1:9" x14ac:dyDescent="0.35">
      <c r="A48" s="26">
        <v>46</v>
      </c>
      <c r="B48" s="93" t="s">
        <v>66</v>
      </c>
      <c r="C48" s="41" t="s">
        <v>32</v>
      </c>
      <c r="D48" s="18" t="s">
        <v>65</v>
      </c>
      <c r="E48" s="18">
        <v>53720</v>
      </c>
      <c r="F48" s="18" t="s">
        <v>160</v>
      </c>
      <c r="G48" s="18">
        <v>125</v>
      </c>
      <c r="H48" s="18">
        <v>1000</v>
      </c>
      <c r="I48" s="35">
        <v>525.96</v>
      </c>
    </row>
    <row r="49" spans="1:9" x14ac:dyDescent="0.35">
      <c r="A49" s="26">
        <v>47</v>
      </c>
      <c r="B49" s="93" t="s">
        <v>66</v>
      </c>
      <c r="C49" s="41" t="s">
        <v>70</v>
      </c>
      <c r="D49" s="18" t="s">
        <v>72</v>
      </c>
      <c r="E49" s="18">
        <v>53880</v>
      </c>
      <c r="F49" s="18" t="s">
        <v>69</v>
      </c>
      <c r="G49" s="18">
        <v>180</v>
      </c>
      <c r="H49" s="18">
        <v>1000</v>
      </c>
      <c r="I49" s="35">
        <v>320.54000000000002</v>
      </c>
    </row>
    <row r="50" spans="1:9" x14ac:dyDescent="0.35">
      <c r="A50" s="16">
        <v>48</v>
      </c>
      <c r="B50" s="93" t="s">
        <v>66</v>
      </c>
      <c r="C50" s="41" t="s">
        <v>36</v>
      </c>
      <c r="D50" s="18" t="s">
        <v>37</v>
      </c>
      <c r="E50" s="18">
        <v>53365</v>
      </c>
      <c r="F50" s="18" t="s">
        <v>45</v>
      </c>
      <c r="G50" s="18">
        <v>100</v>
      </c>
      <c r="H50" s="18">
        <v>1000</v>
      </c>
      <c r="I50" s="35">
        <v>464.72</v>
      </c>
    </row>
    <row r="51" spans="1:9" x14ac:dyDescent="0.35">
      <c r="A51" s="26">
        <v>49</v>
      </c>
      <c r="B51" s="93" t="s">
        <v>66</v>
      </c>
      <c r="C51" s="41" t="s">
        <v>36</v>
      </c>
      <c r="D51" s="18" t="s">
        <v>37</v>
      </c>
      <c r="E51" s="18">
        <v>53375</v>
      </c>
      <c r="F51" s="18" t="s">
        <v>69</v>
      </c>
      <c r="G51" s="18">
        <v>125</v>
      </c>
      <c r="H51" s="18">
        <v>1000</v>
      </c>
      <c r="I51" s="35">
        <v>551.79</v>
      </c>
    </row>
    <row r="52" spans="1:9" x14ac:dyDescent="0.35">
      <c r="A52" s="31">
        <v>50</v>
      </c>
      <c r="B52" s="94" t="s">
        <v>66</v>
      </c>
      <c r="C52" s="43" t="s">
        <v>36</v>
      </c>
      <c r="D52" s="22" t="s">
        <v>37</v>
      </c>
      <c r="E52" s="22">
        <v>53395</v>
      </c>
      <c r="F52" s="22" t="s">
        <v>43</v>
      </c>
      <c r="G52" s="22">
        <v>155</v>
      </c>
      <c r="H52" s="22">
        <v>1000</v>
      </c>
      <c r="I52" s="38">
        <v>635.9</v>
      </c>
    </row>
  </sheetData>
  <phoneticPr fontId="0" type="noConversion"/>
  <conditionalFormatting sqref="H3:H14 D3:E14">
    <cfRule type="expression" dxfId="46" priority="9">
      <formula>AND(D3="",$T3=1)</formula>
    </cfRule>
  </conditionalFormatting>
  <conditionalFormatting sqref="I3:I14">
    <cfRule type="expression" dxfId="45" priority="8">
      <formula>AND(I3="",$T3=1)</formula>
    </cfRule>
  </conditionalFormatting>
  <conditionalFormatting sqref="H19:I30 D19:E30">
    <cfRule type="expression" dxfId="44" priority="7">
      <formula>AND(D19="",$R16=1)</formula>
    </cfRule>
  </conditionalFormatting>
  <conditionalFormatting sqref="P3:R4">
    <cfRule type="expression" dxfId="43" priority="11">
      <formula>AND(P3="",$S4=1)</formula>
    </cfRule>
  </conditionalFormatting>
  <conditionalFormatting sqref="P5:R5">
    <cfRule type="expression" dxfId="42" priority="14">
      <formula>AND(P5="",$S7=1)</formula>
    </cfRule>
  </conditionalFormatting>
  <conditionalFormatting sqref="H31:I42 D31:E42">
    <cfRule type="expression" dxfId="41" priority="4">
      <formula>AND(D31="",$R30=1)</formula>
    </cfRule>
  </conditionalFormatting>
  <conditionalFormatting sqref="O6:R8">
    <cfRule type="expression" dxfId="40" priority="2">
      <formula>AND(O6="",$R6=1)</formula>
    </cfRule>
  </conditionalFormatting>
  <conditionalFormatting sqref="O3:O4">
    <cfRule type="expression" dxfId="39" priority="16">
      <formula>AND(O3="",$S4=1)</formula>
    </cfRule>
  </conditionalFormatting>
  <conditionalFormatting sqref="O5">
    <cfRule type="expression" dxfId="38" priority="18">
      <formula>AND(O5="",$S7=1)</formula>
    </cfRule>
  </conditionalFormatting>
  <dataValidations count="2">
    <dataValidation type="whole" allowBlank="1" showInputMessage="1" showErrorMessage="1" sqref="H3:H14 H19:H42 Q3:Q8" xr:uid="{00000000-0002-0000-0000-000000000000}">
      <formula1>0</formula1>
      <formula2>1E+23</formula2>
    </dataValidation>
    <dataValidation type="decimal" allowBlank="1" showInputMessage="1" showErrorMessage="1" sqref="I3:I14 I19:I42 R3:R8" xr:uid="{00000000-0002-0000-0000-000001000000}">
      <formula1>0</formula1>
      <formula2>1E+35</formula2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workbookViewId="0">
      <selection activeCell="A2" sqref="A2"/>
    </sheetView>
  </sheetViews>
  <sheetFormatPr defaultRowHeight="14.5" x14ac:dyDescent="0.35"/>
  <cols>
    <col min="1" max="1" width="5.453125" customWidth="1"/>
    <col min="2" max="2" width="14.453125" customWidth="1"/>
    <col min="3" max="3" width="25.81640625" customWidth="1"/>
    <col min="4" max="4" width="19.453125" customWidth="1"/>
    <col min="5" max="5" width="15" customWidth="1"/>
    <col min="6" max="7" width="10.81640625" customWidth="1"/>
    <col min="8" max="8" width="9.453125" customWidth="1"/>
    <col min="9" max="9" width="10.81640625" customWidth="1"/>
    <col min="11" max="12" width="20.81640625" customWidth="1"/>
    <col min="13" max="13" width="13" customWidth="1"/>
    <col min="14" max="14" width="8" customWidth="1"/>
    <col min="15" max="16" width="12.81640625" customWidth="1"/>
    <col min="17" max="17" width="9.81640625" customWidth="1"/>
    <col min="18" max="18" width="8.453125" customWidth="1"/>
  </cols>
  <sheetData>
    <row r="1" spans="1:18" x14ac:dyDescent="0.35">
      <c r="B1" s="9" t="s">
        <v>108</v>
      </c>
      <c r="K1" s="7" t="s">
        <v>91</v>
      </c>
      <c r="L1" s="7"/>
      <c r="M1" s="7"/>
      <c r="N1" s="7"/>
      <c r="O1" s="7"/>
      <c r="P1" s="7"/>
      <c r="Q1" s="7"/>
      <c r="R1" s="7"/>
    </row>
    <row r="2" spans="1:18" ht="29" x14ac:dyDescent="0.35">
      <c r="A2" s="60" t="s">
        <v>153</v>
      </c>
      <c r="B2" s="60" t="s">
        <v>34</v>
      </c>
      <c r="C2" s="61" t="s">
        <v>1</v>
      </c>
      <c r="D2" s="61" t="s">
        <v>2</v>
      </c>
      <c r="E2" s="60" t="s">
        <v>3</v>
      </c>
      <c r="F2" s="61" t="s">
        <v>4</v>
      </c>
      <c r="G2" s="60" t="s">
        <v>5</v>
      </c>
      <c r="H2" s="60" t="s">
        <v>6</v>
      </c>
      <c r="I2" s="60" t="s">
        <v>7</v>
      </c>
      <c r="K2" s="2" t="s">
        <v>34</v>
      </c>
      <c r="L2" s="2" t="s">
        <v>53</v>
      </c>
      <c r="M2" s="3" t="s">
        <v>4</v>
      </c>
      <c r="N2" s="2" t="s">
        <v>5</v>
      </c>
      <c r="O2" s="2" t="s">
        <v>2</v>
      </c>
      <c r="P2" s="2" t="s">
        <v>3</v>
      </c>
      <c r="Q2" s="2" t="s">
        <v>54</v>
      </c>
      <c r="R2" s="2" t="s">
        <v>61</v>
      </c>
    </row>
    <row r="3" spans="1:18" x14ac:dyDescent="0.35">
      <c r="A3" s="51">
        <v>1</v>
      </c>
      <c r="B3" s="86" t="s">
        <v>35</v>
      </c>
      <c r="C3" s="87" t="s">
        <v>74</v>
      </c>
      <c r="D3" s="87" t="s">
        <v>75</v>
      </c>
      <c r="E3" s="15" t="s">
        <v>76</v>
      </c>
      <c r="F3" s="18" t="s">
        <v>97</v>
      </c>
      <c r="G3" s="15">
        <v>55</v>
      </c>
      <c r="H3" s="15">
        <v>500</v>
      </c>
      <c r="I3" s="83">
        <v>331.4</v>
      </c>
      <c r="K3" s="54" t="s">
        <v>35</v>
      </c>
      <c r="L3" s="54" t="s">
        <v>88</v>
      </c>
      <c r="M3" s="4" t="s">
        <v>97</v>
      </c>
      <c r="N3" s="4">
        <v>42</v>
      </c>
      <c r="O3" s="54" t="s">
        <v>89</v>
      </c>
      <c r="P3" s="54" t="s">
        <v>90</v>
      </c>
      <c r="Q3" s="54">
        <v>500</v>
      </c>
      <c r="R3" s="55">
        <v>444.23</v>
      </c>
    </row>
    <row r="4" spans="1:18" x14ac:dyDescent="0.35">
      <c r="A4" s="51">
        <v>2</v>
      </c>
      <c r="B4" s="86" t="s">
        <v>35</v>
      </c>
      <c r="C4" s="88" t="s">
        <v>77</v>
      </c>
      <c r="D4" s="88" t="s">
        <v>10</v>
      </c>
      <c r="E4" s="17" t="s">
        <v>78</v>
      </c>
      <c r="F4" s="18" t="s">
        <v>97</v>
      </c>
      <c r="G4" s="17">
        <v>55</v>
      </c>
      <c r="H4" s="17">
        <v>500</v>
      </c>
      <c r="I4" s="84">
        <v>239.9</v>
      </c>
      <c r="K4" s="54" t="s">
        <v>52</v>
      </c>
      <c r="L4" s="53" t="s">
        <v>36</v>
      </c>
      <c r="M4" s="4" t="s">
        <v>97</v>
      </c>
      <c r="N4" s="5">
        <v>55</v>
      </c>
      <c r="O4" s="53" t="s">
        <v>107</v>
      </c>
      <c r="P4" s="53">
        <v>23896</v>
      </c>
      <c r="Q4" s="53">
        <v>500</v>
      </c>
      <c r="R4" s="91">
        <v>367.22</v>
      </c>
    </row>
    <row r="5" spans="1:18" x14ac:dyDescent="0.35">
      <c r="A5" s="52">
        <v>3</v>
      </c>
      <c r="B5" s="86" t="s">
        <v>35</v>
      </c>
      <c r="C5" s="87" t="s">
        <v>79</v>
      </c>
      <c r="D5" s="87" t="s">
        <v>75</v>
      </c>
      <c r="E5" s="15" t="s">
        <v>80</v>
      </c>
      <c r="F5" s="18" t="s">
        <v>97</v>
      </c>
      <c r="G5" s="15">
        <v>55</v>
      </c>
      <c r="H5" s="15">
        <v>500</v>
      </c>
      <c r="I5" s="83">
        <v>424.1</v>
      </c>
    </row>
    <row r="6" spans="1:18" x14ac:dyDescent="0.35">
      <c r="A6" s="51">
        <v>4</v>
      </c>
      <c r="B6" s="86" t="s">
        <v>35</v>
      </c>
      <c r="C6" s="88" t="s">
        <v>81</v>
      </c>
      <c r="D6" s="88" t="s">
        <v>75</v>
      </c>
      <c r="E6" s="17" t="s">
        <v>82</v>
      </c>
      <c r="F6" s="18" t="s">
        <v>97</v>
      </c>
      <c r="G6" s="17">
        <v>55</v>
      </c>
      <c r="H6" s="17">
        <v>500</v>
      </c>
      <c r="I6" s="84">
        <v>442.65</v>
      </c>
    </row>
    <row r="7" spans="1:18" x14ac:dyDescent="0.35">
      <c r="A7" s="51">
        <v>5</v>
      </c>
      <c r="B7" s="86" t="s">
        <v>35</v>
      </c>
      <c r="C7" s="87" t="s">
        <v>83</v>
      </c>
      <c r="D7" s="87" t="s">
        <v>84</v>
      </c>
      <c r="E7" s="15" t="s">
        <v>85</v>
      </c>
      <c r="F7" s="18" t="s">
        <v>97</v>
      </c>
      <c r="G7" s="15">
        <v>62</v>
      </c>
      <c r="H7" s="15">
        <v>200</v>
      </c>
      <c r="I7" s="83">
        <v>252.05</v>
      </c>
    </row>
    <row r="8" spans="1:18" x14ac:dyDescent="0.35">
      <c r="A8" s="51">
        <v>6</v>
      </c>
      <c r="B8" s="86" t="s">
        <v>35</v>
      </c>
      <c r="C8" s="88" t="s">
        <v>86</v>
      </c>
      <c r="D8" s="88" t="s">
        <v>75</v>
      </c>
      <c r="E8" s="17" t="s">
        <v>87</v>
      </c>
      <c r="F8" s="18" t="s">
        <v>97</v>
      </c>
      <c r="G8" s="17">
        <v>64</v>
      </c>
      <c r="H8" s="17">
        <v>500</v>
      </c>
      <c r="I8" s="84">
        <v>331.4</v>
      </c>
    </row>
    <row r="9" spans="1:18" x14ac:dyDescent="0.35">
      <c r="A9" s="52">
        <v>7</v>
      </c>
      <c r="B9" s="86" t="s">
        <v>35</v>
      </c>
      <c r="C9" s="88" t="s">
        <v>79</v>
      </c>
      <c r="D9" s="88" t="s">
        <v>92</v>
      </c>
      <c r="E9" s="17" t="s">
        <v>93</v>
      </c>
      <c r="F9" s="18" t="s">
        <v>100</v>
      </c>
      <c r="G9" s="17">
        <v>168</v>
      </c>
      <c r="H9" s="17">
        <v>500</v>
      </c>
      <c r="I9" s="84">
        <v>627.67999999999995</v>
      </c>
    </row>
    <row r="10" spans="1:18" x14ac:dyDescent="0.35">
      <c r="A10" s="51">
        <v>8</v>
      </c>
      <c r="B10" s="86" t="s">
        <v>35</v>
      </c>
      <c r="C10" s="87" t="s">
        <v>81</v>
      </c>
      <c r="D10" s="87" t="s">
        <v>94</v>
      </c>
      <c r="E10" s="15" t="s">
        <v>95</v>
      </c>
      <c r="F10" s="18" t="s">
        <v>100</v>
      </c>
      <c r="G10" s="15">
        <v>168</v>
      </c>
      <c r="H10" s="15">
        <v>500</v>
      </c>
      <c r="I10" s="83">
        <v>627.67999999999995</v>
      </c>
    </row>
    <row r="11" spans="1:18" x14ac:dyDescent="0.35">
      <c r="A11" s="51">
        <v>9</v>
      </c>
      <c r="B11" s="86" t="s">
        <v>35</v>
      </c>
      <c r="C11" s="89" t="s">
        <v>67</v>
      </c>
      <c r="D11" s="89" t="s">
        <v>84</v>
      </c>
      <c r="E11" s="20" t="s">
        <v>96</v>
      </c>
      <c r="F11" s="18" t="s">
        <v>97</v>
      </c>
      <c r="G11" s="18">
        <v>55</v>
      </c>
      <c r="H11" s="18">
        <v>200</v>
      </c>
      <c r="I11" s="85">
        <v>252.05</v>
      </c>
    </row>
    <row r="12" spans="1:18" x14ac:dyDescent="0.35">
      <c r="A12" s="51">
        <v>10</v>
      </c>
      <c r="B12" s="86" t="s">
        <v>35</v>
      </c>
      <c r="C12" s="89" t="s">
        <v>98</v>
      </c>
      <c r="D12" s="89" t="s">
        <v>84</v>
      </c>
      <c r="E12" s="20" t="s">
        <v>99</v>
      </c>
      <c r="F12" s="18" t="s">
        <v>100</v>
      </c>
      <c r="G12" s="18">
        <v>168</v>
      </c>
      <c r="H12" s="18">
        <v>200</v>
      </c>
      <c r="I12" s="85">
        <v>399.85</v>
      </c>
    </row>
    <row r="13" spans="1:18" x14ac:dyDescent="0.35">
      <c r="A13" s="52">
        <v>11</v>
      </c>
      <c r="B13" s="86" t="s">
        <v>35</v>
      </c>
      <c r="C13" s="89" t="s">
        <v>36</v>
      </c>
      <c r="D13" s="89" t="s">
        <v>89</v>
      </c>
      <c r="E13" s="20" t="s">
        <v>101</v>
      </c>
      <c r="F13" s="18" t="s">
        <v>102</v>
      </c>
      <c r="G13" s="18">
        <v>50</v>
      </c>
      <c r="H13" s="18">
        <v>500</v>
      </c>
      <c r="I13" s="85">
        <v>444.23</v>
      </c>
    </row>
    <row r="14" spans="1:18" x14ac:dyDescent="0.35">
      <c r="A14" s="51">
        <v>12</v>
      </c>
      <c r="B14" s="86" t="s">
        <v>35</v>
      </c>
      <c r="C14" s="89" t="s">
        <v>103</v>
      </c>
      <c r="D14" s="89" t="s">
        <v>10</v>
      </c>
      <c r="E14" s="20" t="s">
        <v>104</v>
      </c>
      <c r="F14" s="18" t="s">
        <v>97</v>
      </c>
      <c r="G14" s="18">
        <v>62</v>
      </c>
      <c r="H14" s="18">
        <v>500</v>
      </c>
      <c r="I14" s="85">
        <v>269.39999999999998</v>
      </c>
    </row>
    <row r="15" spans="1:18" x14ac:dyDescent="0.35">
      <c r="A15" s="51">
        <v>13</v>
      </c>
      <c r="B15" s="86" t="s">
        <v>35</v>
      </c>
      <c r="C15" s="89" t="s">
        <v>103</v>
      </c>
      <c r="D15" s="89" t="s">
        <v>10</v>
      </c>
      <c r="E15" s="20" t="s">
        <v>105</v>
      </c>
      <c r="F15" s="18" t="s">
        <v>100</v>
      </c>
      <c r="G15" s="18">
        <v>150</v>
      </c>
      <c r="H15" s="18">
        <v>500</v>
      </c>
      <c r="I15" s="85">
        <v>479.3</v>
      </c>
    </row>
    <row r="16" spans="1:18" x14ac:dyDescent="0.35">
      <c r="A16" s="51">
        <v>14</v>
      </c>
      <c r="B16" s="86" t="s">
        <v>52</v>
      </c>
      <c r="C16" s="88" t="s">
        <v>8</v>
      </c>
      <c r="D16" s="88" t="s">
        <v>50</v>
      </c>
      <c r="E16" s="17">
        <v>23685</v>
      </c>
      <c r="F16" s="18" t="s">
        <v>97</v>
      </c>
      <c r="G16" s="17">
        <v>55</v>
      </c>
      <c r="H16" s="17">
        <v>500</v>
      </c>
      <c r="I16" s="84">
        <v>257.10000000000002</v>
      </c>
    </row>
    <row r="17" spans="1:9" x14ac:dyDescent="0.35">
      <c r="A17" s="51">
        <v>15</v>
      </c>
      <c r="B17" s="86" t="s">
        <v>52</v>
      </c>
      <c r="C17" s="87" t="s">
        <v>83</v>
      </c>
      <c r="D17" s="87" t="s">
        <v>106</v>
      </c>
      <c r="E17" s="15">
        <v>28918</v>
      </c>
      <c r="F17" s="18" t="s">
        <v>97</v>
      </c>
      <c r="G17" s="15">
        <v>62</v>
      </c>
      <c r="H17" s="15">
        <v>200</v>
      </c>
      <c r="I17" s="83">
        <v>189.4</v>
      </c>
    </row>
    <row r="18" spans="1:9" x14ac:dyDescent="0.35">
      <c r="A18" s="51">
        <v>16</v>
      </c>
      <c r="B18" s="86" t="s">
        <v>66</v>
      </c>
      <c r="C18" s="87" t="s">
        <v>83</v>
      </c>
      <c r="D18" s="87" t="s">
        <v>65</v>
      </c>
      <c r="E18" s="15">
        <v>24446</v>
      </c>
      <c r="F18" s="18" t="s">
        <v>97</v>
      </c>
      <c r="G18" s="15">
        <v>55</v>
      </c>
      <c r="H18" s="15">
        <v>500</v>
      </c>
      <c r="I18" s="83">
        <v>317.2</v>
      </c>
    </row>
    <row r="19" spans="1:9" x14ac:dyDescent="0.35">
      <c r="A19" s="51">
        <v>17</v>
      </c>
      <c r="B19" s="86" t="s">
        <v>66</v>
      </c>
      <c r="C19" s="87" t="s">
        <v>83</v>
      </c>
      <c r="D19" s="87" t="s">
        <v>65</v>
      </c>
      <c r="E19" s="15" t="s">
        <v>109</v>
      </c>
      <c r="F19" s="18" t="s">
        <v>97</v>
      </c>
      <c r="G19" s="15">
        <v>62</v>
      </c>
      <c r="H19" s="15">
        <v>500</v>
      </c>
      <c r="I19" s="83">
        <v>317.2</v>
      </c>
    </row>
    <row r="20" spans="1:9" x14ac:dyDescent="0.35">
      <c r="A20" s="51">
        <v>18</v>
      </c>
      <c r="B20" s="86" t="s">
        <v>66</v>
      </c>
      <c r="C20" s="90" t="s">
        <v>83</v>
      </c>
      <c r="D20" s="88" t="s">
        <v>65</v>
      </c>
      <c r="E20" s="17">
        <v>24475</v>
      </c>
      <c r="F20" s="18" t="s">
        <v>97</v>
      </c>
      <c r="G20" s="17">
        <v>75</v>
      </c>
      <c r="H20" s="17">
        <v>500</v>
      </c>
      <c r="I20" s="84">
        <v>322.8</v>
      </c>
    </row>
    <row r="21" spans="1:9" x14ac:dyDescent="0.35">
      <c r="A21" s="51">
        <v>19</v>
      </c>
      <c r="B21" s="86" t="s">
        <v>66</v>
      </c>
      <c r="C21" s="89" t="s">
        <v>83</v>
      </c>
      <c r="D21" s="89" t="s">
        <v>65</v>
      </c>
      <c r="E21" s="20">
        <v>24458</v>
      </c>
      <c r="F21" s="18" t="s">
        <v>100</v>
      </c>
      <c r="G21" s="18">
        <v>168</v>
      </c>
      <c r="H21" s="18">
        <v>500</v>
      </c>
      <c r="I21" s="85">
        <v>549.70000000000005</v>
      </c>
    </row>
    <row r="22" spans="1:9" x14ac:dyDescent="0.35">
      <c r="A22" s="51">
        <v>20</v>
      </c>
      <c r="B22" s="86" t="s">
        <v>66</v>
      </c>
      <c r="C22" s="89" t="s">
        <v>110</v>
      </c>
      <c r="D22" s="89" t="s">
        <v>111</v>
      </c>
      <c r="E22" s="20">
        <v>30</v>
      </c>
      <c r="F22" s="18" t="s">
        <v>112</v>
      </c>
      <c r="G22" s="18">
        <v>40</v>
      </c>
      <c r="H22" s="18">
        <v>5000</v>
      </c>
      <c r="I22" s="85">
        <v>378.22</v>
      </c>
    </row>
  </sheetData>
  <phoneticPr fontId="0" type="noConversion"/>
  <conditionalFormatting sqref="H3:I8 D3:E8">
    <cfRule type="expression" dxfId="12" priority="7">
      <formula>AND(D3="",$P3=1)</formula>
    </cfRule>
  </conditionalFormatting>
  <conditionalFormatting sqref="O3:R3">
    <cfRule type="expression" dxfId="11" priority="6">
      <formula>AND(O3="",#REF!=1)</formula>
    </cfRule>
  </conditionalFormatting>
  <conditionalFormatting sqref="H9:I10 D9:E10 D16:E17 H16:I20 E18:E20">
    <cfRule type="expression" dxfId="10" priority="5">
      <formula>AND(D9="",$O9=1)</formula>
    </cfRule>
  </conditionalFormatting>
  <conditionalFormatting sqref="O4:Q4">
    <cfRule type="expression" dxfId="9" priority="3">
      <formula>AND(O4="",$R4=1)</formula>
    </cfRule>
  </conditionalFormatting>
  <conditionalFormatting sqref="R4">
    <cfRule type="expression" dxfId="8" priority="2">
      <formula>AND(R4="",$R4=1)</formula>
    </cfRule>
  </conditionalFormatting>
  <conditionalFormatting sqref="D18:D20">
    <cfRule type="expression" dxfId="7" priority="20">
      <formula>AND(D18="",$O18=1)</formula>
    </cfRule>
  </conditionalFormatting>
  <dataValidations count="2">
    <dataValidation type="decimal" allowBlank="1" showInputMessage="1" showErrorMessage="1" sqref="R3:R4 I3:I10 I16:I20" xr:uid="{00000000-0002-0000-0100-000000000000}">
      <formula1>0</formula1>
      <formula2>1E+29</formula2>
    </dataValidation>
    <dataValidation type="whole" allowBlank="1" showInputMessage="1" showErrorMessage="1" sqref="H3:H10 Q3:Q4 H16:H20" xr:uid="{00000000-0002-0000-0100-000001000000}">
      <formula1>0</formula1>
      <formula2>1E+26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"/>
  <sheetViews>
    <sheetView workbookViewId="0">
      <selection activeCell="A2" sqref="A2"/>
    </sheetView>
  </sheetViews>
  <sheetFormatPr defaultRowHeight="14.5" x14ac:dyDescent="0.35"/>
  <cols>
    <col min="1" max="1" width="5.1796875" customWidth="1"/>
    <col min="2" max="2" width="15.7265625" customWidth="1"/>
    <col min="3" max="3" width="22.453125" customWidth="1"/>
    <col min="4" max="4" width="18.1796875" customWidth="1"/>
    <col min="5" max="5" width="13.81640625" customWidth="1"/>
    <col min="6" max="6" width="14.54296875" customWidth="1"/>
    <col min="7" max="7" width="8.81640625" customWidth="1"/>
    <col min="8" max="8" width="8.453125" customWidth="1"/>
    <col min="9" max="9" width="9.453125" customWidth="1"/>
    <col min="11" max="11" width="8.1796875" customWidth="1"/>
    <col min="12" max="12" width="21.1796875" customWidth="1"/>
    <col min="13" max="13" width="19.54296875" customWidth="1"/>
    <col min="14" max="15" width="12.1796875" customWidth="1"/>
    <col min="16" max="16" width="11.1796875" customWidth="1"/>
    <col min="17" max="17" width="9.54296875" customWidth="1"/>
    <col min="18" max="18" width="10.54296875" customWidth="1"/>
    <col min="19" max="19" width="9.54296875" customWidth="1"/>
  </cols>
  <sheetData>
    <row r="1" spans="1:19" x14ac:dyDescent="0.35">
      <c r="B1" s="9" t="s">
        <v>136</v>
      </c>
      <c r="K1" s="57" t="s">
        <v>135</v>
      </c>
      <c r="L1" s="57"/>
      <c r="M1" s="7"/>
      <c r="N1" s="7"/>
      <c r="O1" s="7"/>
      <c r="P1" s="7"/>
      <c r="Q1" s="7"/>
      <c r="R1" s="7"/>
      <c r="S1" s="7"/>
    </row>
    <row r="2" spans="1:19" ht="29" x14ac:dyDescent="0.35">
      <c r="A2" s="60" t="s">
        <v>153</v>
      </c>
      <c r="B2" s="60" t="s">
        <v>34</v>
      </c>
      <c r="C2" s="60" t="s">
        <v>1</v>
      </c>
      <c r="D2" s="61" t="s">
        <v>2</v>
      </c>
      <c r="E2" s="60" t="s">
        <v>3</v>
      </c>
      <c r="F2" s="61" t="s">
        <v>4</v>
      </c>
      <c r="G2" s="60" t="s">
        <v>113</v>
      </c>
      <c r="H2" s="60" t="s">
        <v>6</v>
      </c>
      <c r="I2" s="60" t="s">
        <v>7</v>
      </c>
      <c r="K2" s="56" t="s">
        <v>0</v>
      </c>
      <c r="L2" s="10" t="s">
        <v>34</v>
      </c>
      <c r="M2" s="2" t="s">
        <v>53</v>
      </c>
      <c r="N2" s="2" t="s">
        <v>2</v>
      </c>
      <c r="O2" s="2" t="s">
        <v>3</v>
      </c>
      <c r="P2" s="2" t="s">
        <v>4</v>
      </c>
      <c r="Q2" s="2" t="s">
        <v>113</v>
      </c>
      <c r="R2" s="2" t="s">
        <v>132</v>
      </c>
      <c r="S2" s="2" t="s">
        <v>61</v>
      </c>
    </row>
    <row r="3" spans="1:19" x14ac:dyDescent="0.35">
      <c r="A3" s="18">
        <v>1</v>
      </c>
      <c r="B3" s="41" t="s">
        <v>35</v>
      </c>
      <c r="C3" s="70" t="s">
        <v>114</v>
      </c>
      <c r="D3" s="70" t="s">
        <v>115</v>
      </c>
      <c r="E3" s="66" t="s">
        <v>116</v>
      </c>
      <c r="F3" s="62" t="s">
        <v>117</v>
      </c>
      <c r="G3" s="32">
        <v>9</v>
      </c>
      <c r="H3" s="63">
        <v>250</v>
      </c>
      <c r="I3" s="67">
        <v>204.8</v>
      </c>
      <c r="K3" s="72">
        <v>1</v>
      </c>
      <c r="L3" s="82" t="s">
        <v>35</v>
      </c>
      <c r="M3" s="82" t="s">
        <v>156</v>
      </c>
      <c r="N3" s="4" t="s">
        <v>89</v>
      </c>
      <c r="O3" s="4" t="s">
        <v>133</v>
      </c>
      <c r="P3" s="73" t="s">
        <v>164</v>
      </c>
      <c r="Q3" s="74">
        <v>9</v>
      </c>
      <c r="R3" s="75">
        <v>250</v>
      </c>
      <c r="S3" s="80">
        <v>338.12</v>
      </c>
    </row>
    <row r="4" spans="1:19" ht="26" x14ac:dyDescent="0.35">
      <c r="A4" s="18">
        <v>2</v>
      </c>
      <c r="B4" s="41" t="s">
        <v>35</v>
      </c>
      <c r="C4" s="71" t="s">
        <v>163</v>
      </c>
      <c r="D4" s="71" t="s">
        <v>115</v>
      </c>
      <c r="E4" s="68" t="s">
        <v>118</v>
      </c>
      <c r="F4" s="64" t="s">
        <v>117</v>
      </c>
      <c r="G4" s="34" t="s">
        <v>119</v>
      </c>
      <c r="H4" s="65">
        <v>250</v>
      </c>
      <c r="I4" s="69">
        <v>208.2</v>
      </c>
      <c r="K4" s="76">
        <v>2</v>
      </c>
      <c r="L4" s="82" t="s">
        <v>35</v>
      </c>
      <c r="M4" s="82" t="s">
        <v>157</v>
      </c>
      <c r="N4" s="81" t="s">
        <v>89</v>
      </c>
      <c r="O4" s="81" t="s">
        <v>134</v>
      </c>
      <c r="P4" s="73" t="s">
        <v>164</v>
      </c>
      <c r="Q4" s="78" t="s">
        <v>119</v>
      </c>
      <c r="R4" s="79">
        <v>250</v>
      </c>
      <c r="S4" s="80">
        <v>449.8</v>
      </c>
    </row>
    <row r="5" spans="1:19" x14ac:dyDescent="0.35">
      <c r="A5" s="18">
        <v>3</v>
      </c>
      <c r="B5" s="41" t="s">
        <v>35</v>
      </c>
      <c r="C5" s="70" t="s">
        <v>120</v>
      </c>
      <c r="D5" s="70" t="s">
        <v>121</v>
      </c>
      <c r="E5" s="66" t="s">
        <v>122</v>
      </c>
      <c r="F5" s="62" t="s">
        <v>117</v>
      </c>
      <c r="G5" s="32" t="s">
        <v>119</v>
      </c>
      <c r="H5" s="63">
        <v>250</v>
      </c>
      <c r="I5" s="67">
        <v>87.95</v>
      </c>
      <c r="K5" s="72">
        <v>3</v>
      </c>
      <c r="L5" s="82" t="s">
        <v>52</v>
      </c>
      <c r="M5" s="82" t="s">
        <v>157</v>
      </c>
      <c r="N5" s="4" t="s">
        <v>107</v>
      </c>
      <c r="O5" s="73">
        <v>20635</v>
      </c>
      <c r="P5" s="73" t="s">
        <v>164</v>
      </c>
      <c r="Q5" s="72" t="s">
        <v>152</v>
      </c>
      <c r="R5" s="54">
        <v>250</v>
      </c>
      <c r="S5" s="80">
        <v>454.85</v>
      </c>
    </row>
    <row r="6" spans="1:19" x14ac:dyDescent="0.35">
      <c r="A6" s="18">
        <v>4</v>
      </c>
      <c r="B6" s="41" t="s">
        <v>35</v>
      </c>
      <c r="C6" s="71" t="s">
        <v>162</v>
      </c>
      <c r="D6" s="71" t="s">
        <v>123</v>
      </c>
      <c r="E6" s="68" t="s">
        <v>124</v>
      </c>
      <c r="F6" s="62" t="s">
        <v>117</v>
      </c>
      <c r="G6" s="34" t="s">
        <v>119</v>
      </c>
      <c r="H6" s="65">
        <v>250</v>
      </c>
      <c r="I6" s="69">
        <v>205.6</v>
      </c>
      <c r="K6" s="76">
        <v>4</v>
      </c>
      <c r="L6" s="82" t="s">
        <v>52</v>
      </c>
      <c r="M6" s="82" t="s">
        <v>156</v>
      </c>
      <c r="N6" s="81" t="s">
        <v>107</v>
      </c>
      <c r="O6" s="77">
        <v>20641</v>
      </c>
      <c r="P6" s="73" t="s">
        <v>164</v>
      </c>
      <c r="Q6" s="78">
        <v>9</v>
      </c>
      <c r="R6" s="79">
        <v>250</v>
      </c>
      <c r="S6" s="80">
        <v>425.12</v>
      </c>
    </row>
    <row r="7" spans="1:19" x14ac:dyDescent="0.35">
      <c r="A7" s="18">
        <v>5</v>
      </c>
      <c r="B7" s="41" t="s">
        <v>35</v>
      </c>
      <c r="C7" s="70" t="s">
        <v>126</v>
      </c>
      <c r="D7" s="70" t="s">
        <v>115</v>
      </c>
      <c r="E7" s="66" t="s">
        <v>125</v>
      </c>
      <c r="F7" s="95" t="s">
        <v>117</v>
      </c>
      <c r="G7" s="32">
        <v>8</v>
      </c>
      <c r="H7" s="63">
        <v>250</v>
      </c>
      <c r="I7" s="67">
        <v>204.8</v>
      </c>
    </row>
    <row r="8" spans="1:19" x14ac:dyDescent="0.35">
      <c r="A8" s="18">
        <v>6</v>
      </c>
      <c r="B8" s="41" t="s">
        <v>35</v>
      </c>
      <c r="C8" s="71" t="s">
        <v>126</v>
      </c>
      <c r="D8" s="71" t="s">
        <v>115</v>
      </c>
      <c r="E8" s="68" t="s">
        <v>127</v>
      </c>
      <c r="F8" s="95" t="s">
        <v>117</v>
      </c>
      <c r="G8" s="34">
        <v>9</v>
      </c>
      <c r="H8" s="65">
        <v>250</v>
      </c>
      <c r="I8" s="69">
        <v>204.8</v>
      </c>
    </row>
    <row r="9" spans="1:19" x14ac:dyDescent="0.35">
      <c r="A9" s="18">
        <v>7</v>
      </c>
      <c r="B9" s="41" t="s">
        <v>35</v>
      </c>
      <c r="C9" s="70" t="s">
        <v>161</v>
      </c>
      <c r="D9" s="70" t="s">
        <v>128</v>
      </c>
      <c r="E9" s="66" t="s">
        <v>129</v>
      </c>
      <c r="F9" s="95" t="s">
        <v>117</v>
      </c>
      <c r="G9" s="32" t="s">
        <v>119</v>
      </c>
      <c r="H9" s="63">
        <v>250</v>
      </c>
      <c r="I9" s="67">
        <v>212.5</v>
      </c>
    </row>
    <row r="10" spans="1:19" x14ac:dyDescent="0.35">
      <c r="A10" s="18">
        <v>8</v>
      </c>
      <c r="B10" s="41" t="s">
        <v>35</v>
      </c>
      <c r="C10" s="71" t="s">
        <v>130</v>
      </c>
      <c r="D10" s="71" t="s">
        <v>121</v>
      </c>
      <c r="E10" s="68" t="s">
        <v>131</v>
      </c>
      <c r="F10" s="95" t="s">
        <v>117</v>
      </c>
      <c r="G10" s="34" t="s">
        <v>119</v>
      </c>
      <c r="H10" s="65">
        <v>250</v>
      </c>
      <c r="I10" s="69">
        <v>87.95</v>
      </c>
    </row>
    <row r="11" spans="1:19" x14ac:dyDescent="0.35">
      <c r="A11" s="18">
        <v>9</v>
      </c>
      <c r="B11" s="41" t="s">
        <v>52</v>
      </c>
      <c r="C11" s="70" t="s">
        <v>114</v>
      </c>
      <c r="D11" s="70" t="s">
        <v>148</v>
      </c>
      <c r="E11" s="66">
        <v>20643</v>
      </c>
      <c r="F11" s="95" t="s">
        <v>117</v>
      </c>
      <c r="G11" s="32">
        <v>9</v>
      </c>
      <c r="H11" s="63">
        <v>250</v>
      </c>
      <c r="I11" s="67">
        <v>224.05</v>
      </c>
    </row>
    <row r="12" spans="1:19" ht="26" x14ac:dyDescent="0.35">
      <c r="A12" s="18">
        <v>10</v>
      </c>
      <c r="B12" s="41" t="s">
        <v>52</v>
      </c>
      <c r="C12" s="71" t="s">
        <v>163</v>
      </c>
      <c r="D12" s="71" t="s">
        <v>149</v>
      </c>
      <c r="E12" s="68">
        <v>20285</v>
      </c>
      <c r="F12" s="95" t="s">
        <v>117</v>
      </c>
      <c r="G12" s="34" t="s">
        <v>119</v>
      </c>
      <c r="H12" s="65">
        <v>250</v>
      </c>
      <c r="I12" s="69">
        <v>252.9</v>
      </c>
    </row>
    <row r="13" spans="1:19" x14ac:dyDescent="0.35">
      <c r="A13" s="18">
        <v>11</v>
      </c>
      <c r="B13" s="41" t="s">
        <v>52</v>
      </c>
      <c r="C13" s="70" t="s">
        <v>120</v>
      </c>
      <c r="D13" s="70" t="s">
        <v>150</v>
      </c>
      <c r="E13" s="66">
        <v>20244</v>
      </c>
      <c r="F13" s="95" t="s">
        <v>117</v>
      </c>
      <c r="G13" s="32" t="s">
        <v>119</v>
      </c>
      <c r="H13" s="63">
        <v>250</v>
      </c>
      <c r="I13" s="67">
        <v>92.14</v>
      </c>
    </row>
    <row r="14" spans="1:19" x14ac:dyDescent="0.35">
      <c r="A14" s="18">
        <v>12</v>
      </c>
      <c r="B14" s="41" t="s">
        <v>52</v>
      </c>
      <c r="C14" s="71" t="s">
        <v>162</v>
      </c>
      <c r="D14" s="71" t="s">
        <v>149</v>
      </c>
      <c r="E14" s="68">
        <v>20279</v>
      </c>
      <c r="F14" s="95" t="s">
        <v>117</v>
      </c>
      <c r="G14" s="34" t="s">
        <v>119</v>
      </c>
      <c r="H14" s="65">
        <v>250</v>
      </c>
      <c r="I14" s="69">
        <v>238.5</v>
      </c>
    </row>
    <row r="15" spans="1:19" x14ac:dyDescent="0.35">
      <c r="A15" s="18">
        <v>13</v>
      </c>
      <c r="B15" s="41" t="s">
        <v>52</v>
      </c>
      <c r="C15" s="70" t="s">
        <v>126</v>
      </c>
      <c r="D15" s="70" t="s">
        <v>148</v>
      </c>
      <c r="E15" s="66">
        <v>20645</v>
      </c>
      <c r="F15" s="95" t="s">
        <v>117</v>
      </c>
      <c r="G15" s="32">
        <v>8</v>
      </c>
      <c r="H15" s="63">
        <v>250</v>
      </c>
      <c r="I15" s="67">
        <v>238.1</v>
      </c>
    </row>
    <row r="16" spans="1:19" x14ac:dyDescent="0.35">
      <c r="A16" s="18">
        <v>14</v>
      </c>
      <c r="B16" s="41" t="s">
        <v>52</v>
      </c>
      <c r="C16" s="71" t="s">
        <v>126</v>
      </c>
      <c r="D16" s="71" t="s">
        <v>151</v>
      </c>
      <c r="E16" s="68">
        <v>20812</v>
      </c>
      <c r="F16" s="62" t="s">
        <v>117</v>
      </c>
      <c r="G16" s="34">
        <v>9</v>
      </c>
      <c r="H16" s="65">
        <v>250</v>
      </c>
      <c r="I16" s="69">
        <v>242.2</v>
      </c>
    </row>
    <row r="17" spans="1:9" x14ac:dyDescent="0.35">
      <c r="A17" s="18">
        <v>15</v>
      </c>
      <c r="B17" s="41" t="s">
        <v>52</v>
      </c>
      <c r="C17" s="71" t="s">
        <v>130</v>
      </c>
      <c r="D17" s="71" t="s">
        <v>150</v>
      </c>
      <c r="E17" s="68">
        <v>20230</v>
      </c>
      <c r="F17" s="64" t="s">
        <v>117</v>
      </c>
      <c r="G17" s="34" t="s">
        <v>119</v>
      </c>
      <c r="H17" s="65">
        <v>250</v>
      </c>
      <c r="I17" s="69">
        <v>92.14</v>
      </c>
    </row>
  </sheetData>
  <phoneticPr fontId="0" type="noConversion"/>
  <conditionalFormatting sqref="N3:O6 Q3:S6">
    <cfRule type="expression" dxfId="6" priority="3">
      <formula>AND(N3="",#REF!=1)</formula>
    </cfRule>
  </conditionalFormatting>
  <conditionalFormatting sqref="D3:E3 H3:I3">
    <cfRule type="expression" dxfId="5" priority="23">
      <formula>AND(D3="",#REF!=1)</formula>
    </cfRule>
  </conditionalFormatting>
  <conditionalFormatting sqref="D4:E6 H4:I6">
    <cfRule type="expression" dxfId="4" priority="24">
      <formula>AND(D4="",$Q3=1)</formula>
    </cfRule>
  </conditionalFormatting>
  <conditionalFormatting sqref="D11:E16 H11:I16">
    <cfRule type="expression" dxfId="3" priority="2">
      <formula>AND(D11="",$O10=1)</formula>
    </cfRule>
  </conditionalFormatting>
  <conditionalFormatting sqref="D8:E10 H8:I10">
    <cfRule type="expression" dxfId="2" priority="30">
      <formula>AND(D8="",$Q6=1)</formula>
    </cfRule>
  </conditionalFormatting>
  <conditionalFormatting sqref="D7:E7 H7:I7">
    <cfRule type="expression" dxfId="1" priority="31">
      <formula>AND(D7="",#REF!=1)</formula>
    </cfRule>
  </conditionalFormatting>
  <conditionalFormatting sqref="D17:E17 H17:I17">
    <cfRule type="expression" dxfId="0" priority="33">
      <formula>AND(D17="",$O17=1)</formula>
    </cfRule>
  </conditionalFormatting>
  <dataValidations count="2">
    <dataValidation type="decimal" allowBlank="1" showInputMessage="1" showErrorMessage="1" sqref="I3:I17 S3:S6" xr:uid="{00000000-0002-0000-0200-000000000000}">
      <formula1>0</formula1>
      <formula2>1E+27</formula2>
    </dataValidation>
    <dataValidation type="whole" allowBlank="1" showInputMessage="1" showErrorMessage="1" sqref="R3:R6 H3:H17" xr:uid="{00000000-0002-0000-0200-000001000000}">
      <formula1>0</formula1>
      <formula2>1E+28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sqref="A1:E1"/>
    </sheetView>
  </sheetViews>
  <sheetFormatPr defaultRowHeight="14.5" x14ac:dyDescent="0.35"/>
  <cols>
    <col min="1" max="1" width="5.54296875" customWidth="1"/>
    <col min="2" max="2" width="22.1796875" customWidth="1"/>
    <col min="3" max="3" width="19.81640625" customWidth="1"/>
    <col min="4" max="4" width="40.54296875" customWidth="1"/>
    <col min="5" max="5" width="13.54296875" customWidth="1"/>
  </cols>
  <sheetData>
    <row r="1" spans="1:5" ht="15.5" x14ac:dyDescent="0.35">
      <c r="A1" s="115" t="s">
        <v>137</v>
      </c>
      <c r="B1" s="115"/>
      <c r="C1" s="115"/>
      <c r="D1" s="115"/>
      <c r="E1" s="115"/>
    </row>
    <row r="2" spans="1:5" ht="15.5" x14ac:dyDescent="0.35">
      <c r="A2" s="116" t="s">
        <v>138</v>
      </c>
      <c r="B2" s="116"/>
      <c r="C2" s="117"/>
      <c r="D2" s="118" t="s">
        <v>139</v>
      </c>
      <c r="E2" s="119"/>
    </row>
    <row r="3" spans="1:5" ht="15.5" x14ac:dyDescent="0.35">
      <c r="A3" s="116" t="s">
        <v>140</v>
      </c>
      <c r="B3" s="116"/>
      <c r="C3" s="117"/>
      <c r="D3" s="118"/>
      <c r="E3" s="119"/>
    </row>
    <row r="4" spans="1:5" ht="15.5" x14ac:dyDescent="0.35">
      <c r="A4" s="120" t="s">
        <v>141</v>
      </c>
      <c r="B4" s="121"/>
      <c r="C4" s="105"/>
      <c r="D4" s="118" t="s">
        <v>142</v>
      </c>
      <c r="E4" s="119"/>
    </row>
    <row r="5" spans="1:5" ht="15.5" x14ac:dyDescent="0.35">
      <c r="A5" s="112" t="s">
        <v>137</v>
      </c>
      <c r="B5" s="113"/>
      <c r="C5" s="113"/>
      <c r="D5" s="113"/>
      <c r="E5" s="114"/>
    </row>
    <row r="6" spans="1:5" x14ac:dyDescent="0.35">
      <c r="A6" s="96" t="s">
        <v>143</v>
      </c>
      <c r="B6" s="97"/>
      <c r="C6" s="97"/>
      <c r="D6" s="97"/>
      <c r="E6" s="98"/>
    </row>
    <row r="7" spans="1:5" x14ac:dyDescent="0.35">
      <c r="A7" s="99" t="s">
        <v>144</v>
      </c>
      <c r="B7" s="99"/>
      <c r="C7" s="99"/>
      <c r="D7" s="99"/>
      <c r="E7" s="1" t="s">
        <v>145</v>
      </c>
    </row>
    <row r="8" spans="1:5" x14ac:dyDescent="0.35">
      <c r="A8" s="100"/>
      <c r="B8" s="100"/>
      <c r="C8" s="100"/>
      <c r="D8" s="100"/>
      <c r="E8" s="101">
        <v>50</v>
      </c>
    </row>
    <row r="9" spans="1:5" x14ac:dyDescent="0.35">
      <c r="A9" s="100"/>
      <c r="B9" s="100"/>
      <c r="C9" s="100"/>
      <c r="D9" s="100"/>
      <c r="E9" s="102"/>
    </row>
    <row r="10" spans="1:5" x14ac:dyDescent="0.35">
      <c r="A10" s="100"/>
      <c r="B10" s="100"/>
      <c r="C10" s="100"/>
      <c r="D10" s="100"/>
      <c r="E10" s="102"/>
    </row>
    <row r="11" spans="1:5" x14ac:dyDescent="0.35">
      <c r="A11" s="100"/>
      <c r="B11" s="100"/>
      <c r="C11" s="100"/>
      <c r="D11" s="100"/>
      <c r="E11" s="102"/>
    </row>
    <row r="12" spans="1:5" x14ac:dyDescent="0.35">
      <c r="A12" s="58"/>
      <c r="B12" s="58"/>
      <c r="C12" s="58"/>
      <c r="D12" s="58"/>
      <c r="E12" s="59"/>
    </row>
    <row r="13" spans="1:5" x14ac:dyDescent="0.35">
      <c r="A13" s="96" t="s">
        <v>146</v>
      </c>
      <c r="B13" s="97"/>
      <c r="C13" s="97"/>
      <c r="D13" s="97"/>
      <c r="E13" s="98"/>
    </row>
    <row r="14" spans="1:5" x14ac:dyDescent="0.35">
      <c r="A14" s="103" t="s">
        <v>147</v>
      </c>
      <c r="B14" s="104"/>
      <c r="C14" s="104"/>
      <c r="D14" s="105"/>
      <c r="E14" s="1" t="s">
        <v>145</v>
      </c>
    </row>
    <row r="15" spans="1:5" x14ac:dyDescent="0.35">
      <c r="A15" s="106"/>
      <c r="B15" s="107"/>
      <c r="C15" s="107"/>
      <c r="D15" s="108"/>
      <c r="E15" s="101">
        <v>120</v>
      </c>
    </row>
    <row r="16" spans="1:5" x14ac:dyDescent="0.35">
      <c r="A16" s="106"/>
      <c r="B16" s="107"/>
      <c r="C16" s="107"/>
      <c r="D16" s="108"/>
      <c r="E16" s="102"/>
    </row>
    <row r="17" spans="1:5" x14ac:dyDescent="0.35">
      <c r="A17" s="106"/>
      <c r="B17" s="107"/>
      <c r="C17" s="107"/>
      <c r="D17" s="108"/>
      <c r="E17" s="102"/>
    </row>
    <row r="18" spans="1:5" x14ac:dyDescent="0.35">
      <c r="A18" s="109"/>
      <c r="B18" s="110"/>
      <c r="C18" s="110"/>
      <c r="D18" s="111"/>
      <c r="E18" s="102"/>
    </row>
  </sheetData>
  <mergeCells count="14">
    <mergeCell ref="A5:E5"/>
    <mergeCell ref="A1:E1"/>
    <mergeCell ref="A2:C2"/>
    <mergeCell ref="D2:E2"/>
    <mergeCell ref="A3:C3"/>
    <mergeCell ref="D3:E3"/>
    <mergeCell ref="A4:C4"/>
    <mergeCell ref="D4:E4"/>
    <mergeCell ref="A6:E6"/>
    <mergeCell ref="A7:D11"/>
    <mergeCell ref="E8:E11"/>
    <mergeCell ref="A13:E13"/>
    <mergeCell ref="A14:D18"/>
    <mergeCell ref="E15:E18"/>
  </mergeCells>
  <phoneticPr fontId="0" type="noConversion"/>
  <dataValidations count="1">
    <dataValidation type="decimal" allowBlank="1" showInputMessage="1" showErrorMessage="1" sqref="E8:E11 E15:E18" xr:uid="{00000000-0002-0000-0300-000000000000}">
      <formula1>0</formula1>
      <formula2>1E+24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Handgun</vt:lpstr>
      <vt:lpstr>Rifle</vt:lpstr>
      <vt:lpstr>Shotgun</vt:lpstr>
      <vt:lpstr>Add'l Charges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Stringfellow, Brad (DES)</dc:creator>
  <cp:lastModifiedBy>Stringfellow, Brad (DES)</cp:lastModifiedBy>
  <dcterms:created xsi:type="dcterms:W3CDTF">2023-12-06T17:04:34Z</dcterms:created>
  <dcterms:modified xsi:type="dcterms:W3CDTF">2024-01-06T00:54:45Z</dcterms:modified>
</cp:coreProperties>
</file>